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ttps://take1corp-my.sharepoint.com/personal/365-tokumoto36184_tk-1_co_jp/Documents/デスクトップ.old/"/>
    </mc:Choice>
  </mc:AlternateContent>
  <xr:revisionPtr revIDLastSave="1" documentId="8_{F123B17A-9E83-4239-873D-4E6F684A239A}" xr6:coauthVersionLast="47" xr6:coauthVersionMax="47" xr10:uidLastSave="{5EE0ABFE-1BDD-4CAE-BBBA-80D19FE14E2F}"/>
  <bookViews>
    <workbookView xWindow="-105" yWindow="0" windowWidth="26010" windowHeight="20985" xr2:uid="{00000000-000D-0000-FFFF-FFFF00000000}"/>
  </bookViews>
  <sheets>
    <sheet name="データ" sheetId="14" r:id="rId1"/>
    <sheet name="グラフ" sheetId="1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8" i="14" l="1"/>
  <c r="G158" i="14"/>
  <c r="F158" i="14"/>
  <c r="E158" i="14"/>
  <c r="D158" i="14"/>
  <c r="C158" i="14"/>
  <c r="B158" i="14"/>
  <c r="H157" i="14"/>
  <c r="G157" i="14"/>
  <c r="F157" i="14"/>
  <c r="E157" i="14"/>
  <c r="D157" i="14"/>
  <c r="C157" i="14"/>
  <c r="B157" i="14"/>
  <c r="H156" i="14"/>
  <c r="G156" i="14"/>
  <c r="F156" i="14"/>
  <c r="E156" i="14"/>
  <c r="D156" i="14"/>
  <c r="C156" i="14"/>
  <c r="B156" i="14"/>
</calcChain>
</file>

<file path=xl/sharedStrings.xml><?xml version="1.0" encoding="utf-8"?>
<sst xmlns="http://schemas.openxmlformats.org/spreadsheetml/2006/main" count="19" uniqueCount="19">
  <si>
    <t>年</t>
  </si>
  <si>
    <r>
      <rPr>
        <b/>
        <sz val="14"/>
        <color rgb="FFFFFFFF"/>
        <rFont val="Noto Sans CJK SC"/>
        <family val="2"/>
      </rPr>
      <t>東京（東京管区気象台）年別気象データ　</t>
    </r>
    <r>
      <rPr>
        <b/>
        <sz val="14"/>
        <color rgb="FFFFFFFF"/>
        <rFont val="Yu Gothic"/>
        <family val="3"/>
        <charset val="128"/>
      </rPr>
      <t>1875–2025</t>
    </r>
    <r>
      <rPr>
        <b/>
        <sz val="14"/>
        <color rgb="FFFFFFFF"/>
        <rFont val="Noto Sans CJK SC"/>
        <family val="2"/>
      </rPr>
      <t>年</t>
    </r>
  </si>
  <si>
    <r>
      <rPr>
        <i/>
        <sz val="8"/>
        <color rgb="FF595959"/>
        <rFont val="Noto Sans CJK SC"/>
        <family val="2"/>
      </rPr>
      <t>出典</t>
    </r>
    <r>
      <rPr>
        <i/>
        <sz val="8"/>
        <color rgb="FF595959"/>
        <rFont val="Yu Gothic"/>
        <family val="3"/>
        <charset val="128"/>
      </rPr>
      <t xml:space="preserve">: </t>
    </r>
    <r>
      <rPr>
        <i/>
        <sz val="8"/>
        <color rgb="FF595959"/>
        <rFont val="Noto Sans CJK SC"/>
        <family val="2"/>
      </rPr>
      <t>気象庁 過去の気象データ検索（</t>
    </r>
    <r>
      <rPr>
        <i/>
        <sz val="8"/>
        <color rgb="FF595959"/>
        <rFont val="Yu Gothic"/>
        <family val="3"/>
        <charset val="128"/>
      </rPr>
      <t>block_no=47662</t>
    </r>
    <r>
      <rPr>
        <i/>
        <sz val="8"/>
        <color rgb="FF595959"/>
        <rFont val="Noto Sans CJK SC"/>
        <family val="2"/>
      </rPr>
      <t>）</t>
    </r>
    <r>
      <rPr>
        <i/>
        <sz val="8"/>
        <color rgb="FF595959"/>
        <rFont val="Yu Gothic"/>
        <family val="3"/>
        <charset val="128"/>
      </rPr>
      <t>https://www.data.jma.go.jp/stats/etrn/view/annually_s.php?prec_no=44&amp;block_no=47662</t>
    </r>
  </si>
  <si>
    <r>
      <rPr>
        <b/>
        <sz val="10"/>
        <color rgb="FFFFFFFF"/>
        <rFont val="Noto Sans CJK SC"/>
        <family val="2"/>
      </rPr>
      <t xml:space="preserve">海面気圧
</t>
    </r>
    <r>
      <rPr>
        <b/>
        <sz val="10"/>
        <color rgb="FFFFFFFF"/>
        <rFont val="Yu Gothic"/>
        <family val="3"/>
        <charset val="128"/>
      </rPr>
      <t>(hPa)</t>
    </r>
  </si>
  <si>
    <r>
      <rPr>
        <b/>
        <sz val="10"/>
        <color rgb="FFFFFFFF"/>
        <rFont val="Noto Sans CJK SC"/>
        <family val="2"/>
      </rPr>
      <t xml:space="preserve">降水量 年合計
</t>
    </r>
    <r>
      <rPr>
        <b/>
        <sz val="10"/>
        <color rgb="FFFFFFFF"/>
        <rFont val="Yu Gothic"/>
        <family val="3"/>
        <charset val="128"/>
      </rPr>
      <t>(mm)</t>
    </r>
  </si>
  <si>
    <r>
      <rPr>
        <b/>
        <sz val="10"/>
        <color rgb="FFFFFFFF"/>
        <rFont val="Noto Sans CJK SC"/>
        <family val="2"/>
      </rPr>
      <t xml:space="preserve">年平均気温
</t>
    </r>
    <r>
      <rPr>
        <b/>
        <sz val="10"/>
        <color rgb="FFFFFFFF"/>
        <rFont val="Yu Gothic"/>
        <family val="3"/>
        <charset val="128"/>
      </rPr>
      <t>(℃)</t>
    </r>
  </si>
  <si>
    <r>
      <rPr>
        <b/>
        <sz val="10"/>
        <color rgb="FFFFFFFF"/>
        <rFont val="Noto Sans CJK SC"/>
        <family val="2"/>
      </rPr>
      <t xml:space="preserve">年最高気温
</t>
    </r>
    <r>
      <rPr>
        <b/>
        <sz val="10"/>
        <color rgb="FFFFFFFF"/>
        <rFont val="Yu Gothic"/>
        <family val="3"/>
        <charset val="128"/>
      </rPr>
      <t>(℃)</t>
    </r>
  </si>
  <si>
    <r>
      <rPr>
        <b/>
        <sz val="10"/>
        <color rgb="FFFFFFFF"/>
        <rFont val="Noto Sans CJK SC"/>
        <family val="2"/>
      </rPr>
      <t xml:space="preserve">年最低気温
</t>
    </r>
    <r>
      <rPr>
        <b/>
        <sz val="10"/>
        <color rgb="FFFFFFFF"/>
        <rFont val="Yu Gothic"/>
        <family val="3"/>
        <charset val="128"/>
      </rPr>
      <t>(℃)</t>
    </r>
  </si>
  <si>
    <r>
      <rPr>
        <b/>
        <sz val="10"/>
        <color rgb="FFFFFFFF"/>
        <rFont val="Noto Sans CJK SC"/>
        <family val="2"/>
      </rPr>
      <t xml:space="preserve">平均湿度
</t>
    </r>
    <r>
      <rPr>
        <b/>
        <sz val="10"/>
        <color rgb="FFFFFFFF"/>
        <rFont val="Yu Gothic"/>
        <family val="3"/>
        <charset val="128"/>
      </rPr>
      <t>(%)</t>
    </r>
  </si>
  <si>
    <r>
      <rPr>
        <b/>
        <sz val="10"/>
        <color rgb="FFFFFFFF"/>
        <rFont val="Noto Sans CJK SC"/>
        <family val="2"/>
      </rPr>
      <t xml:space="preserve">平均風速
</t>
    </r>
    <r>
      <rPr>
        <b/>
        <sz val="10"/>
        <color rgb="FFFFFFFF"/>
        <rFont val="Yu Gothic"/>
        <family val="3"/>
        <charset val="128"/>
      </rPr>
      <t>(m/s)</t>
    </r>
  </si>
  <si>
    <t>平均</t>
  </si>
  <si>
    <t>最大</t>
  </si>
  <si>
    <t>最小</t>
  </si>
  <si>
    <t>【注記】</t>
  </si>
  <si>
    <t>・気温「年最高／年最低」はその年に観測された最高気温・最低気温の極値、「年平均気温」は日平均気温の年平均値です。</t>
  </si>
  <si>
    <r>
      <rPr>
        <sz val="9"/>
        <color rgb="FF595959"/>
        <rFont val="Noto Sans CJK SC"/>
        <family val="2"/>
      </rPr>
      <t>・海面気圧・平均湿度は</t>
    </r>
    <r>
      <rPr>
        <sz val="9"/>
        <color rgb="FF595959"/>
        <rFont val="Yu Gothic"/>
        <family val="3"/>
        <charset val="128"/>
      </rPr>
      <t>1876</t>
    </r>
    <r>
      <rPr>
        <sz val="9"/>
        <color rgb="FF595959"/>
        <rFont val="Noto Sans CJK SC"/>
        <family val="2"/>
      </rPr>
      <t>年以降、平均風速は</t>
    </r>
    <r>
      <rPr>
        <sz val="9"/>
        <color rgb="FF595959"/>
        <rFont val="Yu Gothic"/>
        <family val="3"/>
        <charset val="128"/>
      </rPr>
      <t>1961</t>
    </r>
    <r>
      <rPr>
        <sz val="9"/>
        <color rgb="FF595959"/>
        <rFont val="Noto Sans CJK SC"/>
        <family val="2"/>
      </rPr>
      <t>年以前は連続した年統計が無いため</t>
    </r>
    <r>
      <rPr>
        <sz val="9"/>
        <color rgb="FF595959"/>
        <rFont val="Yu Gothic"/>
        <family val="3"/>
        <charset val="128"/>
      </rPr>
      <t>1951</t>
    </r>
    <r>
      <rPr>
        <sz val="9"/>
        <color rgb="FF595959"/>
        <rFont val="Noto Sans CJK SC"/>
        <family val="2"/>
      </rPr>
      <t>年以降のみ記載しています（空欄は欠測／観測前）。</t>
    </r>
  </si>
  <si>
    <r>
      <rPr>
        <sz val="9"/>
        <color rgb="FF595959"/>
        <rFont val="Noto Sans CJK SC"/>
        <family val="2"/>
      </rPr>
      <t>・</t>
    </r>
    <r>
      <rPr>
        <sz val="9"/>
        <color rgb="FF595959"/>
        <rFont val="Yu Gothic"/>
        <family val="3"/>
        <charset val="128"/>
      </rPr>
      <t>1875</t>
    </r>
    <r>
      <rPr>
        <sz val="9"/>
        <color rgb="FF595959"/>
        <rFont val="Noto Sans CJK SC"/>
        <family val="2"/>
      </rPr>
      <t>年は年途中からの観測のため参考値です。</t>
    </r>
  </si>
  <si>
    <r>
      <rPr>
        <sz val="9"/>
        <color rgb="FF595959"/>
        <rFont val="Noto Sans CJK SC"/>
        <family val="2"/>
      </rPr>
      <t>・気象庁データは遡って修正される場合があります。取得日</t>
    </r>
    <r>
      <rPr>
        <sz val="9"/>
        <color rgb="FF595959"/>
        <rFont val="Yu Gothic"/>
        <family val="3"/>
        <charset val="128"/>
      </rPr>
      <t>: 2026-08-03</t>
    </r>
    <r>
      <rPr>
        <sz val="9"/>
        <color rgb="FF595959"/>
        <rFont val="Noto Sans CJK SC"/>
        <family val="2"/>
      </rPr>
      <t>。</t>
    </r>
  </si>
  <si>
    <r>
      <rPr>
        <b/>
        <sz val="14"/>
        <color rgb="FFFFFFFF"/>
        <rFont val="Noto Sans CJK SC"/>
        <family val="2"/>
      </rPr>
      <t>東京　年別気象データの長期変化（</t>
    </r>
    <r>
      <rPr>
        <b/>
        <sz val="14"/>
        <color rgb="FFFFFFFF"/>
        <rFont val="Yu Gothic"/>
        <family val="3"/>
        <charset val="128"/>
      </rPr>
      <t>1875–2025</t>
    </r>
    <r>
      <rPr>
        <b/>
        <sz val="14"/>
        <color rgb="FFFFFFFF"/>
        <rFont val="Noto Sans CJK SC"/>
        <family val="2"/>
      </rPr>
      <t>年）　※各グラフに近似（トレンド）線付き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</si>
</sst>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0.0"/>
    <numFmt numFmtId="178" formatCode="#,##0.0"/>
  </numFmts>
  <fonts count="1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Calibri"/>
      <family val="2"/>
      <charset val="1"/>
    </font>
    <font>
      <b/>
      <sz val="14"/>
      <color rgb="FFFFFFFF"/>
      <name val="Noto Sans CJK SC"/>
      <family val="2"/>
    </font>
    <font>
      <b/>
      <sz val="14"/>
      <color rgb="FFFFFFFF"/>
      <name val="Yu Gothic"/>
      <family val="3"/>
      <charset val="128"/>
    </font>
    <font>
      <i/>
      <sz val="8"/>
      <color rgb="FF595959"/>
      <name val="Noto Sans CJK SC"/>
      <family val="2"/>
    </font>
    <font>
      <i/>
      <sz val="8"/>
      <color rgb="FF595959"/>
      <name val="Yu Gothic"/>
      <family val="3"/>
      <charset val="128"/>
    </font>
    <font>
      <b/>
      <sz val="10"/>
      <color rgb="FFFFFFFF"/>
      <name val="Noto Sans CJK SC"/>
      <family val="2"/>
    </font>
    <font>
      <b/>
      <sz val="10"/>
      <color rgb="FFFFFFFF"/>
      <name val="Yu Gothic"/>
      <family val="3"/>
      <charset val="128"/>
    </font>
    <font>
      <b/>
      <sz val="10"/>
      <name val="Yu Gothic"/>
      <family val="3"/>
      <charset val="128"/>
    </font>
    <font>
      <sz val="10"/>
      <name val="Yu Gothic"/>
      <family val="3"/>
      <charset val="128"/>
    </font>
    <font>
      <b/>
      <sz val="9"/>
      <color rgb="FF595959"/>
      <name val="Noto Sans CJK SC"/>
      <family val="2"/>
    </font>
    <font>
      <sz val="9"/>
      <color rgb="FF595959"/>
      <name val="Noto Sans CJK SC"/>
      <family val="2"/>
    </font>
    <font>
      <sz val="9"/>
      <color rgb="FF595959"/>
      <name val="Yu Gothic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2E5395"/>
        <bgColor rgb="FF1F3864"/>
      </patternFill>
    </fill>
    <fill>
      <patternFill patternType="solid">
        <fgColor rgb="FFF2F2F2"/>
        <bgColor rgb="FFFFFFFF"/>
      </patternFill>
    </fill>
    <fill>
      <patternFill patternType="solid">
        <fgColor rgb="FFDCE6F1"/>
        <bgColor rgb="FFD9D9D9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2" fillId="0" borderId="0" xfId="1"/>
    <xf numFmtId="0" fontId="7" fillId="3" borderId="1" xfId="1" applyFont="1" applyFill="1" applyBorder="1" applyAlignment="1">
      <alignment horizontal="center" vertical="center" wrapText="1"/>
    </xf>
    <xf numFmtId="1" fontId="9" fillId="0" borderId="1" xfId="1" applyNumberFormat="1" applyFont="1" applyBorder="1" applyAlignment="1">
      <alignment horizontal="center"/>
    </xf>
    <xf numFmtId="177" fontId="10" fillId="0" borderId="1" xfId="1" applyNumberFormat="1" applyFont="1" applyBorder="1" applyAlignment="1">
      <alignment horizontal="center"/>
    </xf>
    <xf numFmtId="178" fontId="10" fillId="0" borderId="1" xfId="1" applyNumberFormat="1" applyFont="1" applyBorder="1" applyAlignment="1">
      <alignment horizontal="center"/>
    </xf>
    <xf numFmtId="1" fontId="10" fillId="0" borderId="1" xfId="1" applyNumberFormat="1" applyFont="1" applyBorder="1" applyAlignment="1">
      <alignment horizontal="center"/>
    </xf>
    <xf numFmtId="1" fontId="9" fillId="4" borderId="1" xfId="1" applyNumberFormat="1" applyFont="1" applyFill="1" applyBorder="1" applyAlignment="1">
      <alignment horizontal="center"/>
    </xf>
    <xf numFmtId="177" fontId="10" fillId="4" borderId="1" xfId="1" applyNumberFormat="1" applyFont="1" applyFill="1" applyBorder="1" applyAlignment="1">
      <alignment horizontal="center"/>
    </xf>
    <xf numFmtId="178" fontId="10" fillId="4" borderId="1" xfId="1" applyNumberFormat="1" applyFont="1" applyFill="1" applyBorder="1" applyAlignment="1">
      <alignment horizontal="center"/>
    </xf>
    <xf numFmtId="1" fontId="10" fillId="4" borderId="1" xfId="1" applyNumberFormat="1" applyFont="1" applyFill="1" applyBorder="1" applyAlignment="1">
      <alignment horizontal="center"/>
    </xf>
    <xf numFmtId="0" fontId="7" fillId="2" borderId="1" xfId="1" applyFont="1" applyFill="1" applyBorder="1" applyAlignment="1">
      <alignment horizontal="center"/>
    </xf>
    <xf numFmtId="177" fontId="9" fillId="5" borderId="1" xfId="1" applyNumberFormat="1" applyFont="1" applyFill="1" applyBorder="1" applyAlignment="1">
      <alignment horizontal="center"/>
    </xf>
    <xf numFmtId="1" fontId="9" fillId="5" borderId="1" xfId="1" applyNumberFormat="1" applyFont="1" applyFill="1" applyBorder="1" applyAlignment="1">
      <alignment horizontal="center"/>
    </xf>
    <xf numFmtId="0" fontId="11" fillId="0" borderId="0" xfId="1" applyFont="1"/>
    <xf numFmtId="0" fontId="12" fillId="0" borderId="0" xfId="1" applyFont="1"/>
    <xf numFmtId="0" fontId="3" fillId="2" borderId="0" xfId="1" applyFont="1" applyFill="1" applyAlignment="1">
      <alignment horizontal="center" vertical="center"/>
    </xf>
    <xf numFmtId="0" fontId="5" fillId="0" borderId="0" xfId="1" applyFont="1" applyAlignment="1">
      <alignment horizontal="left" vertical="center"/>
    </xf>
  </cellXfs>
  <cellStyles count="2">
    <cellStyle name="標準" xfId="0" builtinId="0"/>
    <cellStyle name="標準 2" xfId="1" xr:uid="{D7C71E5A-EADB-4283-A336-2D5A3426F965}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ja-JP" altLang="en-US" sz="1800" b="1" u="none" strike="noStrike">
                <a:solidFill>
                  <a:srgbClr val="000000"/>
                </a:solidFill>
                <a:uFillTx/>
                <a:latin typeface="Calibri"/>
              </a:rPr>
              <a:t>① 気温（年平均・年最高・年最低）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データ!$D$3</c:f>
              <c:strCache>
                <c:ptCount val="1"/>
                <c:pt idx="0">
                  <c:v>年平均気温
(℃)</c:v>
                </c:pt>
              </c:strCache>
            </c:strRef>
          </c:tx>
          <c:spPr>
            <a:ln w="14040">
              <a:solidFill>
                <a:srgbClr val="C000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404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trendline>
            <c:spPr>
              <a:ln w="9360">
                <a:solidFill>
                  <a:srgbClr val="000000"/>
                </a:solidFill>
                <a:round/>
              </a:ln>
            </c:spPr>
            <c:trendlineType val="linear"/>
            <c:dispRSqr val="0"/>
            <c:dispEq val="0"/>
          </c:trendline>
          <c:cat>
            <c:numRef>
              <c:f>データ!$A$4:$A$154</c:f>
              <c:numCache>
                <c:formatCode>0</c:formatCode>
                <c:ptCount val="151"/>
                <c:pt idx="0">
                  <c:v>1875</c:v>
                </c:pt>
                <c:pt idx="1">
                  <c:v>1876</c:v>
                </c:pt>
                <c:pt idx="2">
                  <c:v>1877</c:v>
                </c:pt>
                <c:pt idx="3">
                  <c:v>1878</c:v>
                </c:pt>
                <c:pt idx="4">
                  <c:v>1879</c:v>
                </c:pt>
                <c:pt idx="5">
                  <c:v>1880</c:v>
                </c:pt>
                <c:pt idx="6">
                  <c:v>1881</c:v>
                </c:pt>
                <c:pt idx="7">
                  <c:v>1882</c:v>
                </c:pt>
                <c:pt idx="8">
                  <c:v>1883</c:v>
                </c:pt>
                <c:pt idx="9">
                  <c:v>1884</c:v>
                </c:pt>
                <c:pt idx="10">
                  <c:v>1885</c:v>
                </c:pt>
                <c:pt idx="11">
                  <c:v>1886</c:v>
                </c:pt>
                <c:pt idx="12">
                  <c:v>1887</c:v>
                </c:pt>
                <c:pt idx="13">
                  <c:v>1888</c:v>
                </c:pt>
                <c:pt idx="14">
                  <c:v>1889</c:v>
                </c:pt>
                <c:pt idx="15">
                  <c:v>1890</c:v>
                </c:pt>
                <c:pt idx="16">
                  <c:v>1891</c:v>
                </c:pt>
                <c:pt idx="17">
                  <c:v>1892</c:v>
                </c:pt>
                <c:pt idx="18">
                  <c:v>1893</c:v>
                </c:pt>
                <c:pt idx="19">
                  <c:v>1894</c:v>
                </c:pt>
                <c:pt idx="20">
                  <c:v>1895</c:v>
                </c:pt>
                <c:pt idx="21">
                  <c:v>1896</c:v>
                </c:pt>
                <c:pt idx="22">
                  <c:v>1897</c:v>
                </c:pt>
                <c:pt idx="23">
                  <c:v>1898</c:v>
                </c:pt>
                <c:pt idx="24">
                  <c:v>1899</c:v>
                </c:pt>
                <c:pt idx="25">
                  <c:v>1900</c:v>
                </c:pt>
                <c:pt idx="26">
                  <c:v>1901</c:v>
                </c:pt>
                <c:pt idx="27">
                  <c:v>1902</c:v>
                </c:pt>
                <c:pt idx="28">
                  <c:v>1903</c:v>
                </c:pt>
                <c:pt idx="29">
                  <c:v>1904</c:v>
                </c:pt>
                <c:pt idx="30">
                  <c:v>1905</c:v>
                </c:pt>
                <c:pt idx="31">
                  <c:v>1906</c:v>
                </c:pt>
                <c:pt idx="32">
                  <c:v>1907</c:v>
                </c:pt>
                <c:pt idx="33">
                  <c:v>1908</c:v>
                </c:pt>
                <c:pt idx="34">
                  <c:v>1909</c:v>
                </c:pt>
                <c:pt idx="35">
                  <c:v>1910</c:v>
                </c:pt>
                <c:pt idx="36">
                  <c:v>1911</c:v>
                </c:pt>
                <c:pt idx="37">
                  <c:v>1912</c:v>
                </c:pt>
                <c:pt idx="38">
                  <c:v>1913</c:v>
                </c:pt>
                <c:pt idx="39">
                  <c:v>1914</c:v>
                </c:pt>
                <c:pt idx="40">
                  <c:v>1915</c:v>
                </c:pt>
                <c:pt idx="41">
                  <c:v>1916</c:v>
                </c:pt>
                <c:pt idx="42">
                  <c:v>1917</c:v>
                </c:pt>
                <c:pt idx="43">
                  <c:v>1918</c:v>
                </c:pt>
                <c:pt idx="44">
                  <c:v>1919</c:v>
                </c:pt>
                <c:pt idx="45">
                  <c:v>1920</c:v>
                </c:pt>
                <c:pt idx="46">
                  <c:v>1921</c:v>
                </c:pt>
                <c:pt idx="47">
                  <c:v>1922</c:v>
                </c:pt>
                <c:pt idx="48">
                  <c:v>1923</c:v>
                </c:pt>
                <c:pt idx="49">
                  <c:v>1924</c:v>
                </c:pt>
                <c:pt idx="50">
                  <c:v>1925</c:v>
                </c:pt>
                <c:pt idx="51">
                  <c:v>1926</c:v>
                </c:pt>
                <c:pt idx="52">
                  <c:v>1927</c:v>
                </c:pt>
                <c:pt idx="53">
                  <c:v>1928</c:v>
                </c:pt>
                <c:pt idx="54">
                  <c:v>1929</c:v>
                </c:pt>
                <c:pt idx="55">
                  <c:v>1930</c:v>
                </c:pt>
                <c:pt idx="56">
                  <c:v>1931</c:v>
                </c:pt>
                <c:pt idx="57">
                  <c:v>1932</c:v>
                </c:pt>
                <c:pt idx="58">
                  <c:v>1933</c:v>
                </c:pt>
                <c:pt idx="59">
                  <c:v>1934</c:v>
                </c:pt>
                <c:pt idx="60">
                  <c:v>1935</c:v>
                </c:pt>
                <c:pt idx="61">
                  <c:v>1936</c:v>
                </c:pt>
                <c:pt idx="62">
                  <c:v>1937</c:v>
                </c:pt>
                <c:pt idx="63">
                  <c:v>1938</c:v>
                </c:pt>
                <c:pt idx="64">
                  <c:v>1939</c:v>
                </c:pt>
                <c:pt idx="65">
                  <c:v>1940</c:v>
                </c:pt>
                <c:pt idx="66">
                  <c:v>1941</c:v>
                </c:pt>
                <c:pt idx="67">
                  <c:v>1942</c:v>
                </c:pt>
                <c:pt idx="68">
                  <c:v>1943</c:v>
                </c:pt>
                <c:pt idx="69">
                  <c:v>1944</c:v>
                </c:pt>
                <c:pt idx="70">
                  <c:v>1945</c:v>
                </c:pt>
                <c:pt idx="71">
                  <c:v>1946</c:v>
                </c:pt>
                <c:pt idx="72">
                  <c:v>1947</c:v>
                </c:pt>
                <c:pt idx="73">
                  <c:v>1948</c:v>
                </c:pt>
                <c:pt idx="74">
                  <c:v>1949</c:v>
                </c:pt>
                <c:pt idx="75">
                  <c:v>1950</c:v>
                </c:pt>
                <c:pt idx="76">
                  <c:v>1951</c:v>
                </c:pt>
                <c:pt idx="77">
                  <c:v>1952</c:v>
                </c:pt>
                <c:pt idx="78">
                  <c:v>1953</c:v>
                </c:pt>
                <c:pt idx="79">
                  <c:v>1954</c:v>
                </c:pt>
                <c:pt idx="80">
                  <c:v>1955</c:v>
                </c:pt>
                <c:pt idx="81">
                  <c:v>1956</c:v>
                </c:pt>
                <c:pt idx="82">
                  <c:v>1957</c:v>
                </c:pt>
                <c:pt idx="83">
                  <c:v>1958</c:v>
                </c:pt>
                <c:pt idx="84">
                  <c:v>1959</c:v>
                </c:pt>
                <c:pt idx="85">
                  <c:v>1960</c:v>
                </c:pt>
                <c:pt idx="86">
                  <c:v>1961</c:v>
                </c:pt>
                <c:pt idx="87">
                  <c:v>1962</c:v>
                </c:pt>
                <c:pt idx="88">
                  <c:v>1963</c:v>
                </c:pt>
                <c:pt idx="89">
                  <c:v>1964</c:v>
                </c:pt>
                <c:pt idx="90">
                  <c:v>1965</c:v>
                </c:pt>
                <c:pt idx="91">
                  <c:v>1966</c:v>
                </c:pt>
                <c:pt idx="92">
                  <c:v>1967</c:v>
                </c:pt>
                <c:pt idx="93">
                  <c:v>1968</c:v>
                </c:pt>
                <c:pt idx="94">
                  <c:v>1969</c:v>
                </c:pt>
                <c:pt idx="95">
                  <c:v>1970</c:v>
                </c:pt>
                <c:pt idx="96">
                  <c:v>1971</c:v>
                </c:pt>
                <c:pt idx="97">
                  <c:v>1972</c:v>
                </c:pt>
                <c:pt idx="98">
                  <c:v>1973</c:v>
                </c:pt>
                <c:pt idx="99">
                  <c:v>1974</c:v>
                </c:pt>
                <c:pt idx="100">
                  <c:v>1975</c:v>
                </c:pt>
                <c:pt idx="101">
                  <c:v>1976</c:v>
                </c:pt>
                <c:pt idx="102">
                  <c:v>1977</c:v>
                </c:pt>
                <c:pt idx="103">
                  <c:v>1978</c:v>
                </c:pt>
                <c:pt idx="104">
                  <c:v>1979</c:v>
                </c:pt>
                <c:pt idx="105">
                  <c:v>1980</c:v>
                </c:pt>
                <c:pt idx="106">
                  <c:v>1981</c:v>
                </c:pt>
                <c:pt idx="107">
                  <c:v>1982</c:v>
                </c:pt>
                <c:pt idx="108">
                  <c:v>1983</c:v>
                </c:pt>
                <c:pt idx="109">
                  <c:v>1984</c:v>
                </c:pt>
                <c:pt idx="110">
                  <c:v>1985</c:v>
                </c:pt>
                <c:pt idx="111">
                  <c:v>1986</c:v>
                </c:pt>
                <c:pt idx="112">
                  <c:v>1987</c:v>
                </c:pt>
                <c:pt idx="113">
                  <c:v>1988</c:v>
                </c:pt>
                <c:pt idx="114">
                  <c:v>1989</c:v>
                </c:pt>
                <c:pt idx="115">
                  <c:v>1990</c:v>
                </c:pt>
                <c:pt idx="116">
                  <c:v>1991</c:v>
                </c:pt>
                <c:pt idx="117">
                  <c:v>1992</c:v>
                </c:pt>
                <c:pt idx="118">
                  <c:v>1993</c:v>
                </c:pt>
                <c:pt idx="119">
                  <c:v>1994</c:v>
                </c:pt>
                <c:pt idx="120">
                  <c:v>1995</c:v>
                </c:pt>
                <c:pt idx="121">
                  <c:v>1996</c:v>
                </c:pt>
                <c:pt idx="122">
                  <c:v>1997</c:v>
                </c:pt>
                <c:pt idx="123">
                  <c:v>1998</c:v>
                </c:pt>
                <c:pt idx="124">
                  <c:v>1999</c:v>
                </c:pt>
                <c:pt idx="125">
                  <c:v>2000</c:v>
                </c:pt>
                <c:pt idx="126">
                  <c:v>2001</c:v>
                </c:pt>
                <c:pt idx="127">
                  <c:v>2002</c:v>
                </c:pt>
                <c:pt idx="128">
                  <c:v>2003</c:v>
                </c:pt>
                <c:pt idx="129">
                  <c:v>2004</c:v>
                </c:pt>
                <c:pt idx="130">
                  <c:v>2005</c:v>
                </c:pt>
                <c:pt idx="131">
                  <c:v>2006</c:v>
                </c:pt>
                <c:pt idx="132">
                  <c:v>2007</c:v>
                </c:pt>
                <c:pt idx="133">
                  <c:v>2008</c:v>
                </c:pt>
                <c:pt idx="134">
                  <c:v>2009</c:v>
                </c:pt>
                <c:pt idx="135">
                  <c:v>2010</c:v>
                </c:pt>
                <c:pt idx="136">
                  <c:v>2011</c:v>
                </c:pt>
                <c:pt idx="137">
                  <c:v>2012</c:v>
                </c:pt>
                <c:pt idx="138">
                  <c:v>2013</c:v>
                </c:pt>
                <c:pt idx="139">
                  <c:v>2014</c:v>
                </c:pt>
                <c:pt idx="140">
                  <c:v>2015</c:v>
                </c:pt>
                <c:pt idx="141">
                  <c:v>2016</c:v>
                </c:pt>
                <c:pt idx="142">
                  <c:v>2017</c:v>
                </c:pt>
                <c:pt idx="143">
                  <c:v>2018</c:v>
                </c:pt>
                <c:pt idx="144">
                  <c:v>2019</c:v>
                </c:pt>
                <c:pt idx="145">
                  <c:v>2020</c:v>
                </c:pt>
                <c:pt idx="146">
                  <c:v>2021</c:v>
                </c:pt>
                <c:pt idx="147">
                  <c:v>2022</c:v>
                </c:pt>
                <c:pt idx="148">
                  <c:v>2023</c:v>
                </c:pt>
                <c:pt idx="149">
                  <c:v>2024</c:v>
                </c:pt>
                <c:pt idx="150">
                  <c:v>2025</c:v>
                </c:pt>
              </c:numCache>
            </c:numRef>
          </c:cat>
          <c:val>
            <c:numRef>
              <c:f>データ!$D$4:$D$154</c:f>
              <c:numCache>
                <c:formatCode>0.0</c:formatCode>
                <c:ptCount val="151"/>
                <c:pt idx="0">
                  <c:v>17</c:v>
                </c:pt>
                <c:pt idx="1">
                  <c:v>13.6</c:v>
                </c:pt>
                <c:pt idx="2">
                  <c:v>14.2</c:v>
                </c:pt>
                <c:pt idx="3">
                  <c:v>13.8</c:v>
                </c:pt>
                <c:pt idx="4">
                  <c:v>14.6</c:v>
                </c:pt>
                <c:pt idx="5">
                  <c:v>14.1</c:v>
                </c:pt>
                <c:pt idx="6">
                  <c:v>13.8</c:v>
                </c:pt>
                <c:pt idx="7">
                  <c:v>14</c:v>
                </c:pt>
                <c:pt idx="8">
                  <c:v>13.3</c:v>
                </c:pt>
                <c:pt idx="9">
                  <c:v>12.9</c:v>
                </c:pt>
                <c:pt idx="10">
                  <c:v>13.1</c:v>
                </c:pt>
                <c:pt idx="11">
                  <c:v>13.9</c:v>
                </c:pt>
                <c:pt idx="12">
                  <c:v>13.8</c:v>
                </c:pt>
                <c:pt idx="13">
                  <c:v>13.5</c:v>
                </c:pt>
                <c:pt idx="14">
                  <c:v>13.3</c:v>
                </c:pt>
                <c:pt idx="15">
                  <c:v>15</c:v>
                </c:pt>
                <c:pt idx="16">
                  <c:v>14.4</c:v>
                </c:pt>
                <c:pt idx="17">
                  <c:v>14</c:v>
                </c:pt>
                <c:pt idx="18">
                  <c:v>13.8</c:v>
                </c:pt>
                <c:pt idx="19">
                  <c:v>14.8</c:v>
                </c:pt>
                <c:pt idx="20">
                  <c:v>13.8</c:v>
                </c:pt>
                <c:pt idx="21">
                  <c:v>14</c:v>
                </c:pt>
                <c:pt idx="22">
                  <c:v>13.2</c:v>
                </c:pt>
                <c:pt idx="23">
                  <c:v>14</c:v>
                </c:pt>
                <c:pt idx="24">
                  <c:v>13.8</c:v>
                </c:pt>
                <c:pt idx="25">
                  <c:v>13.6</c:v>
                </c:pt>
                <c:pt idx="26">
                  <c:v>13.9</c:v>
                </c:pt>
                <c:pt idx="27">
                  <c:v>13.7</c:v>
                </c:pt>
                <c:pt idx="28">
                  <c:v>13.7</c:v>
                </c:pt>
                <c:pt idx="29">
                  <c:v>13.7</c:v>
                </c:pt>
                <c:pt idx="30">
                  <c:v>13.5</c:v>
                </c:pt>
                <c:pt idx="31">
                  <c:v>13.1</c:v>
                </c:pt>
                <c:pt idx="32">
                  <c:v>13.5</c:v>
                </c:pt>
                <c:pt idx="33">
                  <c:v>13.2</c:v>
                </c:pt>
                <c:pt idx="34">
                  <c:v>13.6</c:v>
                </c:pt>
                <c:pt idx="35">
                  <c:v>13.5</c:v>
                </c:pt>
                <c:pt idx="36">
                  <c:v>14.4</c:v>
                </c:pt>
                <c:pt idx="37">
                  <c:v>13.9</c:v>
                </c:pt>
                <c:pt idx="38">
                  <c:v>13.4</c:v>
                </c:pt>
                <c:pt idx="39">
                  <c:v>14.7</c:v>
                </c:pt>
                <c:pt idx="40">
                  <c:v>14.2</c:v>
                </c:pt>
                <c:pt idx="41">
                  <c:v>14.5</c:v>
                </c:pt>
                <c:pt idx="42">
                  <c:v>13.6</c:v>
                </c:pt>
                <c:pt idx="43">
                  <c:v>13.8</c:v>
                </c:pt>
                <c:pt idx="44">
                  <c:v>14.1</c:v>
                </c:pt>
                <c:pt idx="45">
                  <c:v>14.2</c:v>
                </c:pt>
                <c:pt idx="46">
                  <c:v>13.6</c:v>
                </c:pt>
                <c:pt idx="47">
                  <c:v>14.4</c:v>
                </c:pt>
                <c:pt idx="48">
                  <c:v>14.2</c:v>
                </c:pt>
                <c:pt idx="49">
                  <c:v>14</c:v>
                </c:pt>
                <c:pt idx="50">
                  <c:v>13.8</c:v>
                </c:pt>
                <c:pt idx="51">
                  <c:v>13.6</c:v>
                </c:pt>
                <c:pt idx="52">
                  <c:v>14.1</c:v>
                </c:pt>
                <c:pt idx="53">
                  <c:v>14.1</c:v>
                </c:pt>
                <c:pt idx="54">
                  <c:v>14.3</c:v>
                </c:pt>
                <c:pt idx="55">
                  <c:v>14.8</c:v>
                </c:pt>
                <c:pt idx="56">
                  <c:v>14</c:v>
                </c:pt>
                <c:pt idx="57">
                  <c:v>14.6</c:v>
                </c:pt>
                <c:pt idx="58">
                  <c:v>14.7</c:v>
                </c:pt>
                <c:pt idx="59">
                  <c:v>13.9</c:v>
                </c:pt>
                <c:pt idx="60">
                  <c:v>14.1</c:v>
                </c:pt>
                <c:pt idx="61">
                  <c:v>14.1</c:v>
                </c:pt>
                <c:pt idx="62">
                  <c:v>14.9</c:v>
                </c:pt>
                <c:pt idx="63">
                  <c:v>14.5</c:v>
                </c:pt>
                <c:pt idx="64">
                  <c:v>14.7</c:v>
                </c:pt>
                <c:pt idx="65">
                  <c:v>14.8</c:v>
                </c:pt>
                <c:pt idx="66">
                  <c:v>14.6</c:v>
                </c:pt>
                <c:pt idx="67">
                  <c:v>15</c:v>
                </c:pt>
                <c:pt idx="68">
                  <c:v>14.6</c:v>
                </c:pt>
                <c:pt idx="69">
                  <c:v>14.2</c:v>
                </c:pt>
                <c:pt idx="70">
                  <c:v>13.6</c:v>
                </c:pt>
                <c:pt idx="71">
                  <c:v>14.9</c:v>
                </c:pt>
                <c:pt idx="72">
                  <c:v>14.1</c:v>
                </c:pt>
                <c:pt idx="73">
                  <c:v>15.2</c:v>
                </c:pt>
                <c:pt idx="74">
                  <c:v>14.6</c:v>
                </c:pt>
                <c:pt idx="75">
                  <c:v>15.1</c:v>
                </c:pt>
                <c:pt idx="76">
                  <c:v>14.7</c:v>
                </c:pt>
                <c:pt idx="77">
                  <c:v>14.6</c:v>
                </c:pt>
                <c:pt idx="78">
                  <c:v>14.6</c:v>
                </c:pt>
                <c:pt idx="79">
                  <c:v>14.8</c:v>
                </c:pt>
                <c:pt idx="80">
                  <c:v>15.5</c:v>
                </c:pt>
                <c:pt idx="81">
                  <c:v>14.7</c:v>
                </c:pt>
                <c:pt idx="82">
                  <c:v>14.9</c:v>
                </c:pt>
                <c:pt idx="83">
                  <c:v>15.2</c:v>
                </c:pt>
                <c:pt idx="84">
                  <c:v>15.7</c:v>
                </c:pt>
                <c:pt idx="85">
                  <c:v>15.4</c:v>
                </c:pt>
                <c:pt idx="86">
                  <c:v>15.9</c:v>
                </c:pt>
                <c:pt idx="87">
                  <c:v>15.4</c:v>
                </c:pt>
                <c:pt idx="88">
                  <c:v>15</c:v>
                </c:pt>
                <c:pt idx="89">
                  <c:v>15.3</c:v>
                </c:pt>
                <c:pt idx="90">
                  <c:v>14.6</c:v>
                </c:pt>
                <c:pt idx="91">
                  <c:v>15.5</c:v>
                </c:pt>
                <c:pt idx="92">
                  <c:v>15.7</c:v>
                </c:pt>
                <c:pt idx="93">
                  <c:v>15.6</c:v>
                </c:pt>
                <c:pt idx="94">
                  <c:v>15.6</c:v>
                </c:pt>
                <c:pt idx="95">
                  <c:v>15.2</c:v>
                </c:pt>
                <c:pt idx="96">
                  <c:v>15</c:v>
                </c:pt>
                <c:pt idx="97">
                  <c:v>15.7</c:v>
                </c:pt>
                <c:pt idx="98">
                  <c:v>15.7</c:v>
                </c:pt>
                <c:pt idx="99">
                  <c:v>15.2</c:v>
                </c:pt>
                <c:pt idx="100">
                  <c:v>15.6</c:v>
                </c:pt>
                <c:pt idx="101">
                  <c:v>15</c:v>
                </c:pt>
                <c:pt idx="102">
                  <c:v>15.8</c:v>
                </c:pt>
                <c:pt idx="103">
                  <c:v>16.100000000000001</c:v>
                </c:pt>
                <c:pt idx="104">
                  <c:v>16.899999999999999</c:v>
                </c:pt>
                <c:pt idx="105">
                  <c:v>15.4</c:v>
                </c:pt>
                <c:pt idx="106">
                  <c:v>15</c:v>
                </c:pt>
                <c:pt idx="107">
                  <c:v>16</c:v>
                </c:pt>
                <c:pt idx="108">
                  <c:v>15.7</c:v>
                </c:pt>
                <c:pt idx="109">
                  <c:v>14.9</c:v>
                </c:pt>
                <c:pt idx="110">
                  <c:v>15.7</c:v>
                </c:pt>
                <c:pt idx="111">
                  <c:v>15.2</c:v>
                </c:pt>
                <c:pt idx="112">
                  <c:v>16.3</c:v>
                </c:pt>
                <c:pt idx="113">
                  <c:v>15.4</c:v>
                </c:pt>
                <c:pt idx="114">
                  <c:v>16.399999999999999</c:v>
                </c:pt>
                <c:pt idx="115">
                  <c:v>17</c:v>
                </c:pt>
                <c:pt idx="116">
                  <c:v>16.399999999999999</c:v>
                </c:pt>
                <c:pt idx="117">
                  <c:v>16</c:v>
                </c:pt>
                <c:pt idx="118">
                  <c:v>15.5</c:v>
                </c:pt>
                <c:pt idx="119">
                  <c:v>16.899999999999999</c:v>
                </c:pt>
                <c:pt idx="120">
                  <c:v>16.3</c:v>
                </c:pt>
                <c:pt idx="121">
                  <c:v>15.8</c:v>
                </c:pt>
                <c:pt idx="122">
                  <c:v>16.7</c:v>
                </c:pt>
                <c:pt idx="123">
                  <c:v>16.7</c:v>
                </c:pt>
                <c:pt idx="124">
                  <c:v>17</c:v>
                </c:pt>
                <c:pt idx="125">
                  <c:v>16.899999999999999</c:v>
                </c:pt>
                <c:pt idx="126">
                  <c:v>16.5</c:v>
                </c:pt>
                <c:pt idx="127">
                  <c:v>16.7</c:v>
                </c:pt>
                <c:pt idx="128">
                  <c:v>16</c:v>
                </c:pt>
                <c:pt idx="129">
                  <c:v>17.3</c:v>
                </c:pt>
                <c:pt idx="130">
                  <c:v>16.2</c:v>
                </c:pt>
                <c:pt idx="131">
                  <c:v>16.399999999999999</c:v>
                </c:pt>
                <c:pt idx="132">
                  <c:v>17</c:v>
                </c:pt>
                <c:pt idx="133">
                  <c:v>16.399999999999999</c:v>
                </c:pt>
                <c:pt idx="134">
                  <c:v>16.7</c:v>
                </c:pt>
                <c:pt idx="135">
                  <c:v>16.899999999999999</c:v>
                </c:pt>
                <c:pt idx="136">
                  <c:v>16.5</c:v>
                </c:pt>
                <c:pt idx="137">
                  <c:v>16.3</c:v>
                </c:pt>
                <c:pt idx="138">
                  <c:v>17.100000000000001</c:v>
                </c:pt>
                <c:pt idx="139">
                  <c:v>16.600000000000001</c:v>
                </c:pt>
                <c:pt idx="140">
                  <c:v>16.399999999999999</c:v>
                </c:pt>
                <c:pt idx="141">
                  <c:v>16.399999999999999</c:v>
                </c:pt>
                <c:pt idx="142">
                  <c:v>15.8</c:v>
                </c:pt>
                <c:pt idx="143">
                  <c:v>16.8</c:v>
                </c:pt>
                <c:pt idx="144">
                  <c:v>16.5</c:v>
                </c:pt>
                <c:pt idx="145">
                  <c:v>16.5</c:v>
                </c:pt>
                <c:pt idx="146">
                  <c:v>16.600000000000001</c:v>
                </c:pt>
                <c:pt idx="147">
                  <c:v>16.399999999999999</c:v>
                </c:pt>
                <c:pt idx="148">
                  <c:v>17.600000000000001</c:v>
                </c:pt>
                <c:pt idx="149">
                  <c:v>17.600000000000001</c:v>
                </c:pt>
                <c:pt idx="150">
                  <c:v>17.3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6E-46E7-884E-81872AF3A27A}"/>
            </c:ext>
          </c:extLst>
        </c:ser>
        <c:ser>
          <c:idx val="1"/>
          <c:order val="1"/>
          <c:tx>
            <c:strRef>
              <c:f>データ!$E$3</c:f>
              <c:strCache>
                <c:ptCount val="1"/>
                <c:pt idx="0">
                  <c:v>年最高気温
(℃)</c:v>
                </c:pt>
              </c:strCache>
            </c:strRef>
          </c:tx>
          <c:spPr>
            <a:ln w="14040">
              <a:solidFill>
                <a:srgbClr val="ED7D31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404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trendline>
            <c:spPr>
              <a:ln w="9360">
                <a:solidFill>
                  <a:srgbClr val="000000"/>
                </a:solidFill>
                <a:round/>
              </a:ln>
            </c:spPr>
            <c:trendlineType val="linear"/>
            <c:dispRSqr val="0"/>
            <c:dispEq val="0"/>
          </c:trendline>
          <c:cat>
            <c:numRef>
              <c:f>データ!$A$4:$A$154</c:f>
              <c:numCache>
                <c:formatCode>0</c:formatCode>
                <c:ptCount val="151"/>
                <c:pt idx="0">
                  <c:v>1875</c:v>
                </c:pt>
                <c:pt idx="1">
                  <c:v>1876</c:v>
                </c:pt>
                <c:pt idx="2">
                  <c:v>1877</c:v>
                </c:pt>
                <c:pt idx="3">
                  <c:v>1878</c:v>
                </c:pt>
                <c:pt idx="4">
                  <c:v>1879</c:v>
                </c:pt>
                <c:pt idx="5">
                  <c:v>1880</c:v>
                </c:pt>
                <c:pt idx="6">
                  <c:v>1881</c:v>
                </c:pt>
                <c:pt idx="7">
                  <c:v>1882</c:v>
                </c:pt>
                <c:pt idx="8">
                  <c:v>1883</c:v>
                </c:pt>
                <c:pt idx="9">
                  <c:v>1884</c:v>
                </c:pt>
                <c:pt idx="10">
                  <c:v>1885</c:v>
                </c:pt>
                <c:pt idx="11">
                  <c:v>1886</c:v>
                </c:pt>
                <c:pt idx="12">
                  <c:v>1887</c:v>
                </c:pt>
                <c:pt idx="13">
                  <c:v>1888</c:v>
                </c:pt>
                <c:pt idx="14">
                  <c:v>1889</c:v>
                </c:pt>
                <c:pt idx="15">
                  <c:v>1890</c:v>
                </c:pt>
                <c:pt idx="16">
                  <c:v>1891</c:v>
                </c:pt>
                <c:pt idx="17">
                  <c:v>1892</c:v>
                </c:pt>
                <c:pt idx="18">
                  <c:v>1893</c:v>
                </c:pt>
                <c:pt idx="19">
                  <c:v>1894</c:v>
                </c:pt>
                <c:pt idx="20">
                  <c:v>1895</c:v>
                </c:pt>
                <c:pt idx="21">
                  <c:v>1896</c:v>
                </c:pt>
                <c:pt idx="22">
                  <c:v>1897</c:v>
                </c:pt>
                <c:pt idx="23">
                  <c:v>1898</c:v>
                </c:pt>
                <c:pt idx="24">
                  <c:v>1899</c:v>
                </c:pt>
                <c:pt idx="25">
                  <c:v>1900</c:v>
                </c:pt>
                <c:pt idx="26">
                  <c:v>1901</c:v>
                </c:pt>
                <c:pt idx="27">
                  <c:v>1902</c:v>
                </c:pt>
                <c:pt idx="28">
                  <c:v>1903</c:v>
                </c:pt>
                <c:pt idx="29">
                  <c:v>1904</c:v>
                </c:pt>
                <c:pt idx="30">
                  <c:v>1905</c:v>
                </c:pt>
                <c:pt idx="31">
                  <c:v>1906</c:v>
                </c:pt>
                <c:pt idx="32">
                  <c:v>1907</c:v>
                </c:pt>
                <c:pt idx="33">
                  <c:v>1908</c:v>
                </c:pt>
                <c:pt idx="34">
                  <c:v>1909</c:v>
                </c:pt>
                <c:pt idx="35">
                  <c:v>1910</c:v>
                </c:pt>
                <c:pt idx="36">
                  <c:v>1911</c:v>
                </c:pt>
                <c:pt idx="37">
                  <c:v>1912</c:v>
                </c:pt>
                <c:pt idx="38">
                  <c:v>1913</c:v>
                </c:pt>
                <c:pt idx="39">
                  <c:v>1914</c:v>
                </c:pt>
                <c:pt idx="40">
                  <c:v>1915</c:v>
                </c:pt>
                <c:pt idx="41">
                  <c:v>1916</c:v>
                </c:pt>
                <c:pt idx="42">
                  <c:v>1917</c:v>
                </c:pt>
                <c:pt idx="43">
                  <c:v>1918</c:v>
                </c:pt>
                <c:pt idx="44">
                  <c:v>1919</c:v>
                </c:pt>
                <c:pt idx="45">
                  <c:v>1920</c:v>
                </c:pt>
                <c:pt idx="46">
                  <c:v>1921</c:v>
                </c:pt>
                <c:pt idx="47">
                  <c:v>1922</c:v>
                </c:pt>
                <c:pt idx="48">
                  <c:v>1923</c:v>
                </c:pt>
                <c:pt idx="49">
                  <c:v>1924</c:v>
                </c:pt>
                <c:pt idx="50">
                  <c:v>1925</c:v>
                </c:pt>
                <c:pt idx="51">
                  <c:v>1926</c:v>
                </c:pt>
                <c:pt idx="52">
                  <c:v>1927</c:v>
                </c:pt>
                <c:pt idx="53">
                  <c:v>1928</c:v>
                </c:pt>
                <c:pt idx="54">
                  <c:v>1929</c:v>
                </c:pt>
                <c:pt idx="55">
                  <c:v>1930</c:v>
                </c:pt>
                <c:pt idx="56">
                  <c:v>1931</c:v>
                </c:pt>
                <c:pt idx="57">
                  <c:v>1932</c:v>
                </c:pt>
                <c:pt idx="58">
                  <c:v>1933</c:v>
                </c:pt>
                <c:pt idx="59">
                  <c:v>1934</c:v>
                </c:pt>
                <c:pt idx="60">
                  <c:v>1935</c:v>
                </c:pt>
                <c:pt idx="61">
                  <c:v>1936</c:v>
                </c:pt>
                <c:pt idx="62">
                  <c:v>1937</c:v>
                </c:pt>
                <c:pt idx="63">
                  <c:v>1938</c:v>
                </c:pt>
                <c:pt idx="64">
                  <c:v>1939</c:v>
                </c:pt>
                <c:pt idx="65">
                  <c:v>1940</c:v>
                </c:pt>
                <c:pt idx="66">
                  <c:v>1941</c:v>
                </c:pt>
                <c:pt idx="67">
                  <c:v>1942</c:v>
                </c:pt>
                <c:pt idx="68">
                  <c:v>1943</c:v>
                </c:pt>
                <c:pt idx="69">
                  <c:v>1944</c:v>
                </c:pt>
                <c:pt idx="70">
                  <c:v>1945</c:v>
                </c:pt>
                <c:pt idx="71">
                  <c:v>1946</c:v>
                </c:pt>
                <c:pt idx="72">
                  <c:v>1947</c:v>
                </c:pt>
                <c:pt idx="73">
                  <c:v>1948</c:v>
                </c:pt>
                <c:pt idx="74">
                  <c:v>1949</c:v>
                </c:pt>
                <c:pt idx="75">
                  <c:v>1950</c:v>
                </c:pt>
                <c:pt idx="76">
                  <c:v>1951</c:v>
                </c:pt>
                <c:pt idx="77">
                  <c:v>1952</c:v>
                </c:pt>
                <c:pt idx="78">
                  <c:v>1953</c:v>
                </c:pt>
                <c:pt idx="79">
                  <c:v>1954</c:v>
                </c:pt>
                <c:pt idx="80">
                  <c:v>1955</c:v>
                </c:pt>
                <c:pt idx="81">
                  <c:v>1956</c:v>
                </c:pt>
                <c:pt idx="82">
                  <c:v>1957</c:v>
                </c:pt>
                <c:pt idx="83">
                  <c:v>1958</c:v>
                </c:pt>
                <c:pt idx="84">
                  <c:v>1959</c:v>
                </c:pt>
                <c:pt idx="85">
                  <c:v>1960</c:v>
                </c:pt>
                <c:pt idx="86">
                  <c:v>1961</c:v>
                </c:pt>
                <c:pt idx="87">
                  <c:v>1962</c:v>
                </c:pt>
                <c:pt idx="88">
                  <c:v>1963</c:v>
                </c:pt>
                <c:pt idx="89">
                  <c:v>1964</c:v>
                </c:pt>
                <c:pt idx="90">
                  <c:v>1965</c:v>
                </c:pt>
                <c:pt idx="91">
                  <c:v>1966</c:v>
                </c:pt>
                <c:pt idx="92">
                  <c:v>1967</c:v>
                </c:pt>
                <c:pt idx="93">
                  <c:v>1968</c:v>
                </c:pt>
                <c:pt idx="94">
                  <c:v>1969</c:v>
                </c:pt>
                <c:pt idx="95">
                  <c:v>1970</c:v>
                </c:pt>
                <c:pt idx="96">
                  <c:v>1971</c:v>
                </c:pt>
                <c:pt idx="97">
                  <c:v>1972</c:v>
                </c:pt>
                <c:pt idx="98">
                  <c:v>1973</c:v>
                </c:pt>
                <c:pt idx="99">
                  <c:v>1974</c:v>
                </c:pt>
                <c:pt idx="100">
                  <c:v>1975</c:v>
                </c:pt>
                <c:pt idx="101">
                  <c:v>1976</c:v>
                </c:pt>
                <c:pt idx="102">
                  <c:v>1977</c:v>
                </c:pt>
                <c:pt idx="103">
                  <c:v>1978</c:v>
                </c:pt>
                <c:pt idx="104">
                  <c:v>1979</c:v>
                </c:pt>
                <c:pt idx="105">
                  <c:v>1980</c:v>
                </c:pt>
                <c:pt idx="106">
                  <c:v>1981</c:v>
                </c:pt>
                <c:pt idx="107">
                  <c:v>1982</c:v>
                </c:pt>
                <c:pt idx="108">
                  <c:v>1983</c:v>
                </c:pt>
                <c:pt idx="109">
                  <c:v>1984</c:v>
                </c:pt>
                <c:pt idx="110">
                  <c:v>1985</c:v>
                </c:pt>
                <c:pt idx="111">
                  <c:v>1986</c:v>
                </c:pt>
                <c:pt idx="112">
                  <c:v>1987</c:v>
                </c:pt>
                <c:pt idx="113">
                  <c:v>1988</c:v>
                </c:pt>
                <c:pt idx="114">
                  <c:v>1989</c:v>
                </c:pt>
                <c:pt idx="115">
                  <c:v>1990</c:v>
                </c:pt>
                <c:pt idx="116">
                  <c:v>1991</c:v>
                </c:pt>
                <c:pt idx="117">
                  <c:v>1992</c:v>
                </c:pt>
                <c:pt idx="118">
                  <c:v>1993</c:v>
                </c:pt>
                <c:pt idx="119">
                  <c:v>1994</c:v>
                </c:pt>
                <c:pt idx="120">
                  <c:v>1995</c:v>
                </c:pt>
                <c:pt idx="121">
                  <c:v>1996</c:v>
                </c:pt>
                <c:pt idx="122">
                  <c:v>1997</c:v>
                </c:pt>
                <c:pt idx="123">
                  <c:v>1998</c:v>
                </c:pt>
                <c:pt idx="124">
                  <c:v>1999</c:v>
                </c:pt>
                <c:pt idx="125">
                  <c:v>2000</c:v>
                </c:pt>
                <c:pt idx="126">
                  <c:v>2001</c:v>
                </c:pt>
                <c:pt idx="127">
                  <c:v>2002</c:v>
                </c:pt>
                <c:pt idx="128">
                  <c:v>2003</c:v>
                </c:pt>
                <c:pt idx="129">
                  <c:v>2004</c:v>
                </c:pt>
                <c:pt idx="130">
                  <c:v>2005</c:v>
                </c:pt>
                <c:pt idx="131">
                  <c:v>2006</c:v>
                </c:pt>
                <c:pt idx="132">
                  <c:v>2007</c:v>
                </c:pt>
                <c:pt idx="133">
                  <c:v>2008</c:v>
                </c:pt>
                <c:pt idx="134">
                  <c:v>2009</c:v>
                </c:pt>
                <c:pt idx="135">
                  <c:v>2010</c:v>
                </c:pt>
                <c:pt idx="136">
                  <c:v>2011</c:v>
                </c:pt>
                <c:pt idx="137">
                  <c:v>2012</c:v>
                </c:pt>
                <c:pt idx="138">
                  <c:v>2013</c:v>
                </c:pt>
                <c:pt idx="139">
                  <c:v>2014</c:v>
                </c:pt>
                <c:pt idx="140">
                  <c:v>2015</c:v>
                </c:pt>
                <c:pt idx="141">
                  <c:v>2016</c:v>
                </c:pt>
                <c:pt idx="142">
                  <c:v>2017</c:v>
                </c:pt>
                <c:pt idx="143">
                  <c:v>2018</c:v>
                </c:pt>
                <c:pt idx="144">
                  <c:v>2019</c:v>
                </c:pt>
                <c:pt idx="145">
                  <c:v>2020</c:v>
                </c:pt>
                <c:pt idx="146">
                  <c:v>2021</c:v>
                </c:pt>
                <c:pt idx="147">
                  <c:v>2022</c:v>
                </c:pt>
                <c:pt idx="148">
                  <c:v>2023</c:v>
                </c:pt>
                <c:pt idx="149">
                  <c:v>2024</c:v>
                </c:pt>
                <c:pt idx="150">
                  <c:v>2025</c:v>
                </c:pt>
              </c:numCache>
            </c:numRef>
          </c:cat>
          <c:val>
            <c:numRef>
              <c:f>データ!$E$4:$E$154</c:f>
              <c:numCache>
                <c:formatCode>0.0</c:formatCode>
                <c:ptCount val="151"/>
                <c:pt idx="0">
                  <c:v>35.1</c:v>
                </c:pt>
                <c:pt idx="1">
                  <c:v>35.6</c:v>
                </c:pt>
                <c:pt idx="2">
                  <c:v>34.9</c:v>
                </c:pt>
                <c:pt idx="3">
                  <c:v>35.1</c:v>
                </c:pt>
                <c:pt idx="4">
                  <c:v>33.9</c:v>
                </c:pt>
                <c:pt idx="5">
                  <c:v>33.200000000000003</c:v>
                </c:pt>
                <c:pt idx="6">
                  <c:v>34.200000000000003</c:v>
                </c:pt>
                <c:pt idx="7">
                  <c:v>34.200000000000003</c:v>
                </c:pt>
                <c:pt idx="8">
                  <c:v>32.799999999999997</c:v>
                </c:pt>
                <c:pt idx="9">
                  <c:v>33.299999999999997</c:v>
                </c:pt>
                <c:pt idx="10">
                  <c:v>31.8</c:v>
                </c:pt>
                <c:pt idx="11">
                  <c:v>36.6</c:v>
                </c:pt>
                <c:pt idx="12">
                  <c:v>32.6</c:v>
                </c:pt>
                <c:pt idx="13">
                  <c:v>32.799999999999997</c:v>
                </c:pt>
                <c:pt idx="14">
                  <c:v>33.299999999999997</c:v>
                </c:pt>
                <c:pt idx="15">
                  <c:v>33.9</c:v>
                </c:pt>
                <c:pt idx="16">
                  <c:v>34.4</c:v>
                </c:pt>
                <c:pt idx="17">
                  <c:v>34.4</c:v>
                </c:pt>
                <c:pt idx="18">
                  <c:v>34.4</c:v>
                </c:pt>
                <c:pt idx="19">
                  <c:v>35.1</c:v>
                </c:pt>
                <c:pt idx="20">
                  <c:v>33</c:v>
                </c:pt>
                <c:pt idx="21">
                  <c:v>34.299999999999997</c:v>
                </c:pt>
                <c:pt idx="22">
                  <c:v>34</c:v>
                </c:pt>
                <c:pt idx="23">
                  <c:v>34.299999999999997</c:v>
                </c:pt>
                <c:pt idx="24">
                  <c:v>34.1</c:v>
                </c:pt>
                <c:pt idx="25">
                  <c:v>35.1</c:v>
                </c:pt>
                <c:pt idx="26">
                  <c:v>35.6</c:v>
                </c:pt>
                <c:pt idx="27">
                  <c:v>32.5</c:v>
                </c:pt>
                <c:pt idx="28">
                  <c:v>34.700000000000003</c:v>
                </c:pt>
                <c:pt idx="29">
                  <c:v>32.5</c:v>
                </c:pt>
                <c:pt idx="30">
                  <c:v>32.9</c:v>
                </c:pt>
                <c:pt idx="31">
                  <c:v>32.799999999999997</c:v>
                </c:pt>
                <c:pt idx="32">
                  <c:v>31.6</c:v>
                </c:pt>
                <c:pt idx="33">
                  <c:v>33.200000000000003</c:v>
                </c:pt>
                <c:pt idx="34">
                  <c:v>33.9</c:v>
                </c:pt>
                <c:pt idx="35">
                  <c:v>32.799999999999997</c:v>
                </c:pt>
                <c:pt idx="36">
                  <c:v>33.4</c:v>
                </c:pt>
                <c:pt idx="37">
                  <c:v>34.5</c:v>
                </c:pt>
                <c:pt idx="38">
                  <c:v>32.5</c:v>
                </c:pt>
                <c:pt idx="39">
                  <c:v>34.5</c:v>
                </c:pt>
                <c:pt idx="40">
                  <c:v>34.200000000000003</c:v>
                </c:pt>
                <c:pt idx="41">
                  <c:v>33.1</c:v>
                </c:pt>
                <c:pt idx="42">
                  <c:v>34.200000000000003</c:v>
                </c:pt>
                <c:pt idx="43">
                  <c:v>34.4</c:v>
                </c:pt>
                <c:pt idx="44">
                  <c:v>33.4</c:v>
                </c:pt>
                <c:pt idx="45">
                  <c:v>32.5</c:v>
                </c:pt>
                <c:pt idx="46">
                  <c:v>34.200000000000003</c:v>
                </c:pt>
                <c:pt idx="47">
                  <c:v>35.700000000000003</c:v>
                </c:pt>
                <c:pt idx="48">
                  <c:v>35.1</c:v>
                </c:pt>
                <c:pt idx="49">
                  <c:v>36.1</c:v>
                </c:pt>
                <c:pt idx="50">
                  <c:v>33.6</c:v>
                </c:pt>
                <c:pt idx="51">
                  <c:v>36.4</c:v>
                </c:pt>
                <c:pt idx="52">
                  <c:v>35.6</c:v>
                </c:pt>
                <c:pt idx="53">
                  <c:v>32.200000000000003</c:v>
                </c:pt>
                <c:pt idx="54">
                  <c:v>36.200000000000003</c:v>
                </c:pt>
                <c:pt idx="55">
                  <c:v>33.799999999999997</c:v>
                </c:pt>
                <c:pt idx="56">
                  <c:v>33.799999999999997</c:v>
                </c:pt>
                <c:pt idx="57">
                  <c:v>34.700000000000003</c:v>
                </c:pt>
                <c:pt idx="58">
                  <c:v>35.4</c:v>
                </c:pt>
                <c:pt idx="59">
                  <c:v>35.299999999999997</c:v>
                </c:pt>
                <c:pt idx="60">
                  <c:v>33.799999999999997</c:v>
                </c:pt>
                <c:pt idx="61">
                  <c:v>35.6</c:v>
                </c:pt>
                <c:pt idx="62">
                  <c:v>36.200000000000003</c:v>
                </c:pt>
                <c:pt idx="63">
                  <c:v>33.6</c:v>
                </c:pt>
                <c:pt idx="64">
                  <c:v>34.1</c:v>
                </c:pt>
                <c:pt idx="65">
                  <c:v>36.4</c:v>
                </c:pt>
                <c:pt idx="66">
                  <c:v>34.299999999999997</c:v>
                </c:pt>
                <c:pt idx="67">
                  <c:v>38.1</c:v>
                </c:pt>
                <c:pt idx="68">
                  <c:v>34.4</c:v>
                </c:pt>
                <c:pt idx="69">
                  <c:v>37</c:v>
                </c:pt>
                <c:pt idx="70">
                  <c:v>34</c:v>
                </c:pt>
                <c:pt idx="71">
                  <c:v>35.5</c:v>
                </c:pt>
                <c:pt idx="72">
                  <c:v>36</c:v>
                </c:pt>
                <c:pt idx="73">
                  <c:v>33.299999999999997</c:v>
                </c:pt>
                <c:pt idx="74">
                  <c:v>34.1</c:v>
                </c:pt>
                <c:pt idx="75">
                  <c:v>34.200000000000003</c:v>
                </c:pt>
                <c:pt idx="76">
                  <c:v>36.4</c:v>
                </c:pt>
                <c:pt idx="77">
                  <c:v>34.5</c:v>
                </c:pt>
                <c:pt idx="78">
                  <c:v>38.4</c:v>
                </c:pt>
                <c:pt idx="79">
                  <c:v>36.299999999999997</c:v>
                </c:pt>
                <c:pt idx="80">
                  <c:v>35.4</c:v>
                </c:pt>
                <c:pt idx="81">
                  <c:v>35.5</c:v>
                </c:pt>
                <c:pt idx="82">
                  <c:v>34.9</c:v>
                </c:pt>
                <c:pt idx="83">
                  <c:v>34.4</c:v>
                </c:pt>
                <c:pt idx="84">
                  <c:v>36.4</c:v>
                </c:pt>
                <c:pt idx="85">
                  <c:v>34.700000000000003</c:v>
                </c:pt>
                <c:pt idx="86">
                  <c:v>37.5</c:v>
                </c:pt>
                <c:pt idx="87">
                  <c:v>37.6</c:v>
                </c:pt>
                <c:pt idx="88">
                  <c:v>37.200000000000003</c:v>
                </c:pt>
                <c:pt idx="89">
                  <c:v>35.200000000000003</c:v>
                </c:pt>
                <c:pt idx="90">
                  <c:v>35</c:v>
                </c:pt>
                <c:pt idx="91">
                  <c:v>34.9</c:v>
                </c:pt>
                <c:pt idx="92">
                  <c:v>37.200000000000003</c:v>
                </c:pt>
                <c:pt idx="93">
                  <c:v>33.5</c:v>
                </c:pt>
                <c:pt idx="94">
                  <c:v>36.6</c:v>
                </c:pt>
                <c:pt idx="95">
                  <c:v>35.5</c:v>
                </c:pt>
                <c:pt idx="96">
                  <c:v>34.4</c:v>
                </c:pt>
                <c:pt idx="97">
                  <c:v>35.200000000000003</c:v>
                </c:pt>
                <c:pt idx="98">
                  <c:v>34.700000000000003</c:v>
                </c:pt>
                <c:pt idx="99">
                  <c:v>34.200000000000003</c:v>
                </c:pt>
                <c:pt idx="100">
                  <c:v>35.6</c:v>
                </c:pt>
                <c:pt idx="101">
                  <c:v>35.4</c:v>
                </c:pt>
                <c:pt idx="102">
                  <c:v>34.9</c:v>
                </c:pt>
                <c:pt idx="103">
                  <c:v>36.299999999999997</c:v>
                </c:pt>
                <c:pt idx="104">
                  <c:v>34.299999999999997</c:v>
                </c:pt>
                <c:pt idx="105">
                  <c:v>33</c:v>
                </c:pt>
                <c:pt idx="106">
                  <c:v>34.299999999999997</c:v>
                </c:pt>
                <c:pt idx="107">
                  <c:v>33</c:v>
                </c:pt>
                <c:pt idx="108">
                  <c:v>37.1</c:v>
                </c:pt>
                <c:pt idx="109">
                  <c:v>38.1</c:v>
                </c:pt>
                <c:pt idx="110">
                  <c:v>35</c:v>
                </c:pt>
                <c:pt idx="111">
                  <c:v>34.6</c:v>
                </c:pt>
                <c:pt idx="112">
                  <c:v>37.299999999999997</c:v>
                </c:pt>
                <c:pt idx="113">
                  <c:v>32.9</c:v>
                </c:pt>
                <c:pt idx="114">
                  <c:v>33.5</c:v>
                </c:pt>
                <c:pt idx="115">
                  <c:v>35.9</c:v>
                </c:pt>
                <c:pt idx="116">
                  <c:v>35.6</c:v>
                </c:pt>
                <c:pt idx="117">
                  <c:v>35.200000000000003</c:v>
                </c:pt>
                <c:pt idx="118">
                  <c:v>32.9</c:v>
                </c:pt>
                <c:pt idx="119">
                  <c:v>39.1</c:v>
                </c:pt>
                <c:pt idx="120">
                  <c:v>36.4</c:v>
                </c:pt>
                <c:pt idx="121">
                  <c:v>38.700000000000003</c:v>
                </c:pt>
                <c:pt idx="122">
                  <c:v>37.700000000000003</c:v>
                </c:pt>
                <c:pt idx="123">
                  <c:v>36.1</c:v>
                </c:pt>
                <c:pt idx="124">
                  <c:v>34.799999999999997</c:v>
                </c:pt>
                <c:pt idx="125">
                  <c:v>37.799999999999997</c:v>
                </c:pt>
                <c:pt idx="126">
                  <c:v>38.1</c:v>
                </c:pt>
                <c:pt idx="127">
                  <c:v>35.799999999999997</c:v>
                </c:pt>
                <c:pt idx="128">
                  <c:v>34.299999999999997</c:v>
                </c:pt>
                <c:pt idx="129">
                  <c:v>39.5</c:v>
                </c:pt>
                <c:pt idx="130">
                  <c:v>36.200000000000003</c:v>
                </c:pt>
                <c:pt idx="131">
                  <c:v>36.1</c:v>
                </c:pt>
                <c:pt idx="132">
                  <c:v>37.5</c:v>
                </c:pt>
                <c:pt idx="133">
                  <c:v>35.299999999999997</c:v>
                </c:pt>
                <c:pt idx="134">
                  <c:v>34.200000000000003</c:v>
                </c:pt>
                <c:pt idx="135">
                  <c:v>37.200000000000003</c:v>
                </c:pt>
                <c:pt idx="136">
                  <c:v>36.1</c:v>
                </c:pt>
                <c:pt idx="137">
                  <c:v>35.700000000000003</c:v>
                </c:pt>
                <c:pt idx="138">
                  <c:v>38.299999999999997</c:v>
                </c:pt>
                <c:pt idx="139">
                  <c:v>36.1</c:v>
                </c:pt>
                <c:pt idx="140">
                  <c:v>37.700000000000003</c:v>
                </c:pt>
                <c:pt idx="141">
                  <c:v>37.700000000000003</c:v>
                </c:pt>
                <c:pt idx="142">
                  <c:v>37.1</c:v>
                </c:pt>
                <c:pt idx="143">
                  <c:v>39</c:v>
                </c:pt>
                <c:pt idx="144">
                  <c:v>36.200000000000003</c:v>
                </c:pt>
                <c:pt idx="145">
                  <c:v>37.299999999999997</c:v>
                </c:pt>
                <c:pt idx="146">
                  <c:v>36.799999999999997</c:v>
                </c:pt>
                <c:pt idx="147">
                  <c:v>37</c:v>
                </c:pt>
                <c:pt idx="148">
                  <c:v>37.700000000000003</c:v>
                </c:pt>
                <c:pt idx="149">
                  <c:v>37.299999999999997</c:v>
                </c:pt>
                <c:pt idx="150">
                  <c:v>38.5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A6E-46E7-884E-81872AF3A27A}"/>
            </c:ext>
          </c:extLst>
        </c:ser>
        <c:ser>
          <c:idx val="2"/>
          <c:order val="2"/>
          <c:tx>
            <c:strRef>
              <c:f>データ!$F$3</c:f>
              <c:strCache>
                <c:ptCount val="1"/>
                <c:pt idx="0">
                  <c:v>年最低気温
(℃)</c:v>
                </c:pt>
              </c:strCache>
            </c:strRef>
          </c:tx>
          <c:spPr>
            <a:ln w="14040">
              <a:solidFill>
                <a:srgbClr val="1F77B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404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trendline>
            <c:spPr>
              <a:ln w="9360">
                <a:solidFill>
                  <a:srgbClr val="000000"/>
                </a:solidFill>
                <a:round/>
              </a:ln>
            </c:spPr>
            <c:trendlineType val="linear"/>
            <c:dispRSqr val="0"/>
            <c:dispEq val="0"/>
          </c:trendline>
          <c:cat>
            <c:numRef>
              <c:f>データ!$A$4:$A$154</c:f>
              <c:numCache>
                <c:formatCode>0</c:formatCode>
                <c:ptCount val="151"/>
                <c:pt idx="0">
                  <c:v>1875</c:v>
                </c:pt>
                <c:pt idx="1">
                  <c:v>1876</c:v>
                </c:pt>
                <c:pt idx="2">
                  <c:v>1877</c:v>
                </c:pt>
                <c:pt idx="3">
                  <c:v>1878</c:v>
                </c:pt>
                <c:pt idx="4">
                  <c:v>1879</c:v>
                </c:pt>
                <c:pt idx="5">
                  <c:v>1880</c:v>
                </c:pt>
                <c:pt idx="6">
                  <c:v>1881</c:v>
                </c:pt>
                <c:pt idx="7">
                  <c:v>1882</c:v>
                </c:pt>
                <c:pt idx="8">
                  <c:v>1883</c:v>
                </c:pt>
                <c:pt idx="9">
                  <c:v>1884</c:v>
                </c:pt>
                <c:pt idx="10">
                  <c:v>1885</c:v>
                </c:pt>
                <c:pt idx="11">
                  <c:v>1886</c:v>
                </c:pt>
                <c:pt idx="12">
                  <c:v>1887</c:v>
                </c:pt>
                <c:pt idx="13">
                  <c:v>1888</c:v>
                </c:pt>
                <c:pt idx="14">
                  <c:v>1889</c:v>
                </c:pt>
                <c:pt idx="15">
                  <c:v>1890</c:v>
                </c:pt>
                <c:pt idx="16">
                  <c:v>1891</c:v>
                </c:pt>
                <c:pt idx="17">
                  <c:v>1892</c:v>
                </c:pt>
                <c:pt idx="18">
                  <c:v>1893</c:v>
                </c:pt>
                <c:pt idx="19">
                  <c:v>1894</c:v>
                </c:pt>
                <c:pt idx="20">
                  <c:v>1895</c:v>
                </c:pt>
                <c:pt idx="21">
                  <c:v>1896</c:v>
                </c:pt>
                <c:pt idx="22">
                  <c:v>1897</c:v>
                </c:pt>
                <c:pt idx="23">
                  <c:v>1898</c:v>
                </c:pt>
                <c:pt idx="24">
                  <c:v>1899</c:v>
                </c:pt>
                <c:pt idx="25">
                  <c:v>1900</c:v>
                </c:pt>
                <c:pt idx="26">
                  <c:v>1901</c:v>
                </c:pt>
                <c:pt idx="27">
                  <c:v>1902</c:v>
                </c:pt>
                <c:pt idx="28">
                  <c:v>1903</c:v>
                </c:pt>
                <c:pt idx="29">
                  <c:v>1904</c:v>
                </c:pt>
                <c:pt idx="30">
                  <c:v>1905</c:v>
                </c:pt>
                <c:pt idx="31">
                  <c:v>1906</c:v>
                </c:pt>
                <c:pt idx="32">
                  <c:v>1907</c:v>
                </c:pt>
                <c:pt idx="33">
                  <c:v>1908</c:v>
                </c:pt>
                <c:pt idx="34">
                  <c:v>1909</c:v>
                </c:pt>
                <c:pt idx="35">
                  <c:v>1910</c:v>
                </c:pt>
                <c:pt idx="36">
                  <c:v>1911</c:v>
                </c:pt>
                <c:pt idx="37">
                  <c:v>1912</c:v>
                </c:pt>
                <c:pt idx="38">
                  <c:v>1913</c:v>
                </c:pt>
                <c:pt idx="39">
                  <c:v>1914</c:v>
                </c:pt>
                <c:pt idx="40">
                  <c:v>1915</c:v>
                </c:pt>
                <c:pt idx="41">
                  <c:v>1916</c:v>
                </c:pt>
                <c:pt idx="42">
                  <c:v>1917</c:v>
                </c:pt>
                <c:pt idx="43">
                  <c:v>1918</c:v>
                </c:pt>
                <c:pt idx="44">
                  <c:v>1919</c:v>
                </c:pt>
                <c:pt idx="45">
                  <c:v>1920</c:v>
                </c:pt>
                <c:pt idx="46">
                  <c:v>1921</c:v>
                </c:pt>
                <c:pt idx="47">
                  <c:v>1922</c:v>
                </c:pt>
                <c:pt idx="48">
                  <c:v>1923</c:v>
                </c:pt>
                <c:pt idx="49">
                  <c:v>1924</c:v>
                </c:pt>
                <c:pt idx="50">
                  <c:v>1925</c:v>
                </c:pt>
                <c:pt idx="51">
                  <c:v>1926</c:v>
                </c:pt>
                <c:pt idx="52">
                  <c:v>1927</c:v>
                </c:pt>
                <c:pt idx="53">
                  <c:v>1928</c:v>
                </c:pt>
                <c:pt idx="54">
                  <c:v>1929</c:v>
                </c:pt>
                <c:pt idx="55">
                  <c:v>1930</c:v>
                </c:pt>
                <c:pt idx="56">
                  <c:v>1931</c:v>
                </c:pt>
                <c:pt idx="57">
                  <c:v>1932</c:v>
                </c:pt>
                <c:pt idx="58">
                  <c:v>1933</c:v>
                </c:pt>
                <c:pt idx="59">
                  <c:v>1934</c:v>
                </c:pt>
                <c:pt idx="60">
                  <c:v>1935</c:v>
                </c:pt>
                <c:pt idx="61">
                  <c:v>1936</c:v>
                </c:pt>
                <c:pt idx="62">
                  <c:v>1937</c:v>
                </c:pt>
                <c:pt idx="63">
                  <c:v>1938</c:v>
                </c:pt>
                <c:pt idx="64">
                  <c:v>1939</c:v>
                </c:pt>
                <c:pt idx="65">
                  <c:v>1940</c:v>
                </c:pt>
                <c:pt idx="66">
                  <c:v>1941</c:v>
                </c:pt>
                <c:pt idx="67">
                  <c:v>1942</c:v>
                </c:pt>
                <c:pt idx="68">
                  <c:v>1943</c:v>
                </c:pt>
                <c:pt idx="69">
                  <c:v>1944</c:v>
                </c:pt>
                <c:pt idx="70">
                  <c:v>1945</c:v>
                </c:pt>
                <c:pt idx="71">
                  <c:v>1946</c:v>
                </c:pt>
                <c:pt idx="72">
                  <c:v>1947</c:v>
                </c:pt>
                <c:pt idx="73">
                  <c:v>1948</c:v>
                </c:pt>
                <c:pt idx="74">
                  <c:v>1949</c:v>
                </c:pt>
                <c:pt idx="75">
                  <c:v>1950</c:v>
                </c:pt>
                <c:pt idx="76">
                  <c:v>1951</c:v>
                </c:pt>
                <c:pt idx="77">
                  <c:v>1952</c:v>
                </c:pt>
                <c:pt idx="78">
                  <c:v>1953</c:v>
                </c:pt>
                <c:pt idx="79">
                  <c:v>1954</c:v>
                </c:pt>
                <c:pt idx="80">
                  <c:v>1955</c:v>
                </c:pt>
                <c:pt idx="81">
                  <c:v>1956</c:v>
                </c:pt>
                <c:pt idx="82">
                  <c:v>1957</c:v>
                </c:pt>
                <c:pt idx="83">
                  <c:v>1958</c:v>
                </c:pt>
                <c:pt idx="84">
                  <c:v>1959</c:v>
                </c:pt>
                <c:pt idx="85">
                  <c:v>1960</c:v>
                </c:pt>
                <c:pt idx="86">
                  <c:v>1961</c:v>
                </c:pt>
                <c:pt idx="87">
                  <c:v>1962</c:v>
                </c:pt>
                <c:pt idx="88">
                  <c:v>1963</c:v>
                </c:pt>
                <c:pt idx="89">
                  <c:v>1964</c:v>
                </c:pt>
                <c:pt idx="90">
                  <c:v>1965</c:v>
                </c:pt>
                <c:pt idx="91">
                  <c:v>1966</c:v>
                </c:pt>
                <c:pt idx="92">
                  <c:v>1967</c:v>
                </c:pt>
                <c:pt idx="93">
                  <c:v>1968</c:v>
                </c:pt>
                <c:pt idx="94">
                  <c:v>1969</c:v>
                </c:pt>
                <c:pt idx="95">
                  <c:v>1970</c:v>
                </c:pt>
                <c:pt idx="96">
                  <c:v>1971</c:v>
                </c:pt>
                <c:pt idx="97">
                  <c:v>1972</c:v>
                </c:pt>
                <c:pt idx="98">
                  <c:v>1973</c:v>
                </c:pt>
                <c:pt idx="99">
                  <c:v>1974</c:v>
                </c:pt>
                <c:pt idx="100">
                  <c:v>1975</c:v>
                </c:pt>
                <c:pt idx="101">
                  <c:v>1976</c:v>
                </c:pt>
                <c:pt idx="102">
                  <c:v>1977</c:v>
                </c:pt>
                <c:pt idx="103">
                  <c:v>1978</c:v>
                </c:pt>
                <c:pt idx="104">
                  <c:v>1979</c:v>
                </c:pt>
                <c:pt idx="105">
                  <c:v>1980</c:v>
                </c:pt>
                <c:pt idx="106">
                  <c:v>1981</c:v>
                </c:pt>
                <c:pt idx="107">
                  <c:v>1982</c:v>
                </c:pt>
                <c:pt idx="108">
                  <c:v>1983</c:v>
                </c:pt>
                <c:pt idx="109">
                  <c:v>1984</c:v>
                </c:pt>
                <c:pt idx="110">
                  <c:v>1985</c:v>
                </c:pt>
                <c:pt idx="111">
                  <c:v>1986</c:v>
                </c:pt>
                <c:pt idx="112">
                  <c:v>1987</c:v>
                </c:pt>
                <c:pt idx="113">
                  <c:v>1988</c:v>
                </c:pt>
                <c:pt idx="114">
                  <c:v>1989</c:v>
                </c:pt>
                <c:pt idx="115">
                  <c:v>1990</c:v>
                </c:pt>
                <c:pt idx="116">
                  <c:v>1991</c:v>
                </c:pt>
                <c:pt idx="117">
                  <c:v>1992</c:v>
                </c:pt>
                <c:pt idx="118">
                  <c:v>1993</c:v>
                </c:pt>
                <c:pt idx="119">
                  <c:v>1994</c:v>
                </c:pt>
                <c:pt idx="120">
                  <c:v>1995</c:v>
                </c:pt>
                <c:pt idx="121">
                  <c:v>1996</c:v>
                </c:pt>
                <c:pt idx="122">
                  <c:v>1997</c:v>
                </c:pt>
                <c:pt idx="123">
                  <c:v>1998</c:v>
                </c:pt>
                <c:pt idx="124">
                  <c:v>1999</c:v>
                </c:pt>
                <c:pt idx="125">
                  <c:v>2000</c:v>
                </c:pt>
                <c:pt idx="126">
                  <c:v>2001</c:v>
                </c:pt>
                <c:pt idx="127">
                  <c:v>2002</c:v>
                </c:pt>
                <c:pt idx="128">
                  <c:v>2003</c:v>
                </c:pt>
                <c:pt idx="129">
                  <c:v>2004</c:v>
                </c:pt>
                <c:pt idx="130">
                  <c:v>2005</c:v>
                </c:pt>
                <c:pt idx="131">
                  <c:v>2006</c:v>
                </c:pt>
                <c:pt idx="132">
                  <c:v>2007</c:v>
                </c:pt>
                <c:pt idx="133">
                  <c:v>2008</c:v>
                </c:pt>
                <c:pt idx="134">
                  <c:v>2009</c:v>
                </c:pt>
                <c:pt idx="135">
                  <c:v>2010</c:v>
                </c:pt>
                <c:pt idx="136">
                  <c:v>2011</c:v>
                </c:pt>
                <c:pt idx="137">
                  <c:v>2012</c:v>
                </c:pt>
                <c:pt idx="138">
                  <c:v>2013</c:v>
                </c:pt>
                <c:pt idx="139">
                  <c:v>2014</c:v>
                </c:pt>
                <c:pt idx="140">
                  <c:v>2015</c:v>
                </c:pt>
                <c:pt idx="141">
                  <c:v>2016</c:v>
                </c:pt>
                <c:pt idx="142">
                  <c:v>2017</c:v>
                </c:pt>
                <c:pt idx="143">
                  <c:v>2018</c:v>
                </c:pt>
                <c:pt idx="144">
                  <c:v>2019</c:v>
                </c:pt>
                <c:pt idx="145">
                  <c:v>2020</c:v>
                </c:pt>
                <c:pt idx="146">
                  <c:v>2021</c:v>
                </c:pt>
                <c:pt idx="147">
                  <c:v>2022</c:v>
                </c:pt>
                <c:pt idx="148">
                  <c:v>2023</c:v>
                </c:pt>
                <c:pt idx="149">
                  <c:v>2024</c:v>
                </c:pt>
                <c:pt idx="150">
                  <c:v>2025</c:v>
                </c:pt>
              </c:numCache>
            </c:numRef>
          </c:cat>
          <c:val>
            <c:numRef>
              <c:f>データ!$F$4:$F$154</c:f>
              <c:numCache>
                <c:formatCode>0.0</c:formatCode>
                <c:ptCount val="151"/>
                <c:pt idx="0">
                  <c:v>-3.6</c:v>
                </c:pt>
                <c:pt idx="1">
                  <c:v>-9.1999999999999993</c:v>
                </c:pt>
                <c:pt idx="2">
                  <c:v>-4.8</c:v>
                </c:pt>
                <c:pt idx="3">
                  <c:v>-7.6</c:v>
                </c:pt>
                <c:pt idx="4">
                  <c:v>-5.5</c:v>
                </c:pt>
                <c:pt idx="5">
                  <c:v>-6.8</c:v>
                </c:pt>
                <c:pt idx="6">
                  <c:v>-8.4</c:v>
                </c:pt>
                <c:pt idx="7">
                  <c:v>-6.3</c:v>
                </c:pt>
                <c:pt idx="8">
                  <c:v>-7.8</c:v>
                </c:pt>
                <c:pt idx="9">
                  <c:v>-7.7</c:v>
                </c:pt>
                <c:pt idx="10">
                  <c:v>-9.1</c:v>
                </c:pt>
                <c:pt idx="11">
                  <c:v>-7.7</c:v>
                </c:pt>
                <c:pt idx="12">
                  <c:v>-7.9</c:v>
                </c:pt>
                <c:pt idx="13">
                  <c:v>-7.5</c:v>
                </c:pt>
                <c:pt idx="14">
                  <c:v>-8.1</c:v>
                </c:pt>
                <c:pt idx="15">
                  <c:v>-5.8</c:v>
                </c:pt>
                <c:pt idx="16">
                  <c:v>-6.7</c:v>
                </c:pt>
                <c:pt idx="17">
                  <c:v>-6.8</c:v>
                </c:pt>
                <c:pt idx="18">
                  <c:v>-7.2</c:v>
                </c:pt>
                <c:pt idx="19">
                  <c:v>-5.3</c:v>
                </c:pt>
                <c:pt idx="20">
                  <c:v>-5.7</c:v>
                </c:pt>
                <c:pt idx="21">
                  <c:v>-5.6</c:v>
                </c:pt>
                <c:pt idx="22">
                  <c:v>-7</c:v>
                </c:pt>
                <c:pt idx="23">
                  <c:v>-5.9</c:v>
                </c:pt>
                <c:pt idx="24">
                  <c:v>-5.9</c:v>
                </c:pt>
                <c:pt idx="25">
                  <c:v>-6.1</c:v>
                </c:pt>
                <c:pt idx="26">
                  <c:v>-7.9</c:v>
                </c:pt>
                <c:pt idx="27">
                  <c:v>-6.6</c:v>
                </c:pt>
                <c:pt idx="28">
                  <c:v>-5.8</c:v>
                </c:pt>
                <c:pt idx="29">
                  <c:v>-6.4</c:v>
                </c:pt>
                <c:pt idx="30">
                  <c:v>-5.3</c:v>
                </c:pt>
                <c:pt idx="31">
                  <c:v>-4.5</c:v>
                </c:pt>
                <c:pt idx="32">
                  <c:v>-6.9</c:v>
                </c:pt>
                <c:pt idx="33">
                  <c:v>-5.0999999999999996</c:v>
                </c:pt>
                <c:pt idx="34">
                  <c:v>-5.9</c:v>
                </c:pt>
                <c:pt idx="35">
                  <c:v>-5.8</c:v>
                </c:pt>
                <c:pt idx="36">
                  <c:v>-5.4</c:v>
                </c:pt>
                <c:pt idx="37">
                  <c:v>-5.2</c:v>
                </c:pt>
                <c:pt idx="38">
                  <c:v>-5.9</c:v>
                </c:pt>
                <c:pt idx="39">
                  <c:v>-4.5999999999999996</c:v>
                </c:pt>
                <c:pt idx="40">
                  <c:v>-5.5</c:v>
                </c:pt>
                <c:pt idx="41">
                  <c:v>-6.2</c:v>
                </c:pt>
                <c:pt idx="42">
                  <c:v>-6.6</c:v>
                </c:pt>
                <c:pt idx="43">
                  <c:v>-8.1999999999999993</c:v>
                </c:pt>
                <c:pt idx="44">
                  <c:v>-5.5</c:v>
                </c:pt>
                <c:pt idx="45">
                  <c:v>-4.3</c:v>
                </c:pt>
                <c:pt idx="46">
                  <c:v>-5.3</c:v>
                </c:pt>
                <c:pt idx="47">
                  <c:v>-8.1</c:v>
                </c:pt>
                <c:pt idx="48">
                  <c:v>-6.6</c:v>
                </c:pt>
                <c:pt idx="49">
                  <c:v>-5.0999999999999996</c:v>
                </c:pt>
                <c:pt idx="50">
                  <c:v>-6.7</c:v>
                </c:pt>
                <c:pt idx="51">
                  <c:v>-6.8</c:v>
                </c:pt>
                <c:pt idx="52">
                  <c:v>-8.6</c:v>
                </c:pt>
                <c:pt idx="53">
                  <c:v>-5.6</c:v>
                </c:pt>
                <c:pt idx="54">
                  <c:v>-7</c:v>
                </c:pt>
                <c:pt idx="55">
                  <c:v>-3.7</c:v>
                </c:pt>
                <c:pt idx="56">
                  <c:v>-6.1</c:v>
                </c:pt>
                <c:pt idx="57">
                  <c:v>-3.9</c:v>
                </c:pt>
                <c:pt idx="58">
                  <c:v>-5.4</c:v>
                </c:pt>
                <c:pt idx="59">
                  <c:v>-5.6</c:v>
                </c:pt>
                <c:pt idx="60">
                  <c:v>-4.3</c:v>
                </c:pt>
                <c:pt idx="61">
                  <c:v>-7.2</c:v>
                </c:pt>
                <c:pt idx="62">
                  <c:v>-3.6</c:v>
                </c:pt>
                <c:pt idx="63">
                  <c:v>-6.4</c:v>
                </c:pt>
                <c:pt idx="64">
                  <c:v>-6.9</c:v>
                </c:pt>
                <c:pt idx="65">
                  <c:v>-6.5</c:v>
                </c:pt>
                <c:pt idx="66">
                  <c:v>-4.9000000000000004</c:v>
                </c:pt>
                <c:pt idx="67">
                  <c:v>-6.3</c:v>
                </c:pt>
                <c:pt idx="68">
                  <c:v>-5.4</c:v>
                </c:pt>
                <c:pt idx="69">
                  <c:v>-4.8</c:v>
                </c:pt>
                <c:pt idx="70">
                  <c:v>-7.9</c:v>
                </c:pt>
                <c:pt idx="71">
                  <c:v>-5.5</c:v>
                </c:pt>
                <c:pt idx="72">
                  <c:v>-6.2</c:v>
                </c:pt>
                <c:pt idx="73">
                  <c:v>-5.2</c:v>
                </c:pt>
                <c:pt idx="74">
                  <c:v>-5.3</c:v>
                </c:pt>
                <c:pt idx="75">
                  <c:v>-4.5999999999999996</c:v>
                </c:pt>
                <c:pt idx="76">
                  <c:v>-5.4</c:v>
                </c:pt>
                <c:pt idx="77">
                  <c:v>-4.8</c:v>
                </c:pt>
                <c:pt idx="78">
                  <c:v>-4.4000000000000004</c:v>
                </c:pt>
                <c:pt idx="79">
                  <c:v>-6.3</c:v>
                </c:pt>
                <c:pt idx="80">
                  <c:v>-4.7</c:v>
                </c:pt>
                <c:pt idx="81">
                  <c:v>-4.2</c:v>
                </c:pt>
                <c:pt idx="82">
                  <c:v>-3.7</c:v>
                </c:pt>
                <c:pt idx="83">
                  <c:v>-4.5</c:v>
                </c:pt>
                <c:pt idx="84">
                  <c:v>-6.1</c:v>
                </c:pt>
                <c:pt idx="85">
                  <c:v>-5.6</c:v>
                </c:pt>
                <c:pt idx="86">
                  <c:v>-4.4000000000000004</c:v>
                </c:pt>
                <c:pt idx="87">
                  <c:v>-3.8</c:v>
                </c:pt>
                <c:pt idx="88">
                  <c:v>-5.5</c:v>
                </c:pt>
                <c:pt idx="89">
                  <c:v>-2.8</c:v>
                </c:pt>
                <c:pt idx="90">
                  <c:v>-4.7</c:v>
                </c:pt>
                <c:pt idx="91">
                  <c:v>-3.2</c:v>
                </c:pt>
                <c:pt idx="92">
                  <c:v>-4</c:v>
                </c:pt>
                <c:pt idx="93">
                  <c:v>-2.9</c:v>
                </c:pt>
                <c:pt idx="94">
                  <c:v>-2.1</c:v>
                </c:pt>
                <c:pt idx="95">
                  <c:v>-4</c:v>
                </c:pt>
                <c:pt idx="96">
                  <c:v>-2.2000000000000002</c:v>
                </c:pt>
                <c:pt idx="97">
                  <c:v>-2.1</c:v>
                </c:pt>
                <c:pt idx="98">
                  <c:v>-1.9</c:v>
                </c:pt>
                <c:pt idx="99">
                  <c:v>-2.7</c:v>
                </c:pt>
                <c:pt idx="100">
                  <c:v>-2.6</c:v>
                </c:pt>
                <c:pt idx="101">
                  <c:v>-3.9</c:v>
                </c:pt>
                <c:pt idx="102">
                  <c:v>-3.8</c:v>
                </c:pt>
                <c:pt idx="103">
                  <c:v>-2</c:v>
                </c:pt>
                <c:pt idx="104">
                  <c:v>-0.5</c:v>
                </c:pt>
                <c:pt idx="105">
                  <c:v>-1.2</c:v>
                </c:pt>
                <c:pt idx="106">
                  <c:v>-3.5</c:v>
                </c:pt>
                <c:pt idx="107">
                  <c:v>-1</c:v>
                </c:pt>
                <c:pt idx="108">
                  <c:v>-2.4</c:v>
                </c:pt>
                <c:pt idx="109">
                  <c:v>-3.5</c:v>
                </c:pt>
                <c:pt idx="110">
                  <c:v>-2.5</c:v>
                </c:pt>
                <c:pt idx="111">
                  <c:v>-1.6</c:v>
                </c:pt>
                <c:pt idx="112">
                  <c:v>-0.7</c:v>
                </c:pt>
                <c:pt idx="113">
                  <c:v>-1.7</c:v>
                </c:pt>
                <c:pt idx="114">
                  <c:v>0.9</c:v>
                </c:pt>
                <c:pt idx="115">
                  <c:v>-1.4</c:v>
                </c:pt>
                <c:pt idx="116">
                  <c:v>-0.8</c:v>
                </c:pt>
                <c:pt idx="117">
                  <c:v>-0.5</c:v>
                </c:pt>
                <c:pt idx="118">
                  <c:v>0.7</c:v>
                </c:pt>
                <c:pt idx="119">
                  <c:v>-2.2999999999999998</c:v>
                </c:pt>
                <c:pt idx="120">
                  <c:v>-1.2</c:v>
                </c:pt>
                <c:pt idx="121">
                  <c:v>-1.5</c:v>
                </c:pt>
                <c:pt idx="122">
                  <c:v>-2.1</c:v>
                </c:pt>
                <c:pt idx="123">
                  <c:v>-0.8</c:v>
                </c:pt>
                <c:pt idx="124">
                  <c:v>-1.4</c:v>
                </c:pt>
                <c:pt idx="125">
                  <c:v>-0.7</c:v>
                </c:pt>
                <c:pt idx="126">
                  <c:v>-2.4</c:v>
                </c:pt>
                <c:pt idx="127">
                  <c:v>-0.3</c:v>
                </c:pt>
                <c:pt idx="128">
                  <c:v>-0.8</c:v>
                </c:pt>
                <c:pt idx="129">
                  <c:v>0.2</c:v>
                </c:pt>
                <c:pt idx="130">
                  <c:v>-0.8</c:v>
                </c:pt>
                <c:pt idx="131">
                  <c:v>-1.5</c:v>
                </c:pt>
                <c:pt idx="132">
                  <c:v>0.2</c:v>
                </c:pt>
                <c:pt idx="133">
                  <c:v>-0.1</c:v>
                </c:pt>
                <c:pt idx="134">
                  <c:v>0</c:v>
                </c:pt>
                <c:pt idx="135">
                  <c:v>-0.4</c:v>
                </c:pt>
                <c:pt idx="136">
                  <c:v>-1.1000000000000001</c:v>
                </c:pt>
                <c:pt idx="137">
                  <c:v>-1</c:v>
                </c:pt>
                <c:pt idx="138">
                  <c:v>-1.4</c:v>
                </c:pt>
                <c:pt idx="139">
                  <c:v>-1.3</c:v>
                </c:pt>
                <c:pt idx="140">
                  <c:v>-2.4</c:v>
                </c:pt>
                <c:pt idx="141">
                  <c:v>-2.6</c:v>
                </c:pt>
                <c:pt idx="142">
                  <c:v>-2.2999999999999998</c:v>
                </c:pt>
                <c:pt idx="143">
                  <c:v>-4</c:v>
                </c:pt>
                <c:pt idx="144">
                  <c:v>-1.2</c:v>
                </c:pt>
                <c:pt idx="145">
                  <c:v>-2.1</c:v>
                </c:pt>
                <c:pt idx="146">
                  <c:v>-2.4</c:v>
                </c:pt>
                <c:pt idx="147">
                  <c:v>-3.5</c:v>
                </c:pt>
                <c:pt idx="148">
                  <c:v>-3.4</c:v>
                </c:pt>
                <c:pt idx="149">
                  <c:v>-1.1000000000000001</c:v>
                </c:pt>
                <c:pt idx="150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6E-46E7-884E-81872AF3A2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95745656"/>
        <c:axId val="61495481"/>
      </c:lineChart>
      <c:catAx>
        <c:axId val="95745656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lang="ja-JP" altLang="en-US"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年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" sourceLinked="1"/>
        <c:majorTickMark val="none"/>
        <c:minorTickMark val="none"/>
        <c:tickLblPos val="low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en-US"/>
          </a:p>
        </c:txPr>
        <c:crossAx val="61495481"/>
        <c:crosses val="autoZero"/>
        <c:auto val="1"/>
        <c:lblAlgn val="ctr"/>
        <c:lblOffset val="100"/>
        <c:noMultiLvlLbl val="0"/>
      </c:catAx>
      <c:valAx>
        <c:axId val="61495481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lang="ja-JP" altLang="en-US"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気温 </a:t>
                </a:r>
                <a:r>
                  <a:rPr lang="en-US" altLang="ja-JP"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(℃)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en-US"/>
          </a:p>
        </c:txPr>
        <c:crossAx val="95745656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ja-JP" altLang="en-US" sz="1800" b="1" u="none" strike="noStrike">
                <a:solidFill>
                  <a:srgbClr val="000000"/>
                </a:solidFill>
                <a:uFillTx/>
                <a:latin typeface="Calibri"/>
              </a:rPr>
              <a:t>② 降水量（年合計）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データ!$C$3</c:f>
              <c:strCache>
                <c:ptCount val="1"/>
                <c:pt idx="0">
                  <c:v>降水量 年合計
(mm)</c:v>
                </c:pt>
              </c:strCache>
            </c:strRef>
          </c:tx>
          <c:spPr>
            <a:ln w="14040">
              <a:solidFill>
                <a:srgbClr val="2E75B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404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trendline>
            <c:spPr>
              <a:ln w="9360">
                <a:solidFill>
                  <a:srgbClr val="000000"/>
                </a:solidFill>
                <a:round/>
              </a:ln>
            </c:spPr>
            <c:trendlineType val="linear"/>
            <c:dispRSqr val="0"/>
            <c:dispEq val="0"/>
          </c:trendline>
          <c:cat>
            <c:numRef>
              <c:f>データ!$A$4:$A$154</c:f>
              <c:numCache>
                <c:formatCode>0</c:formatCode>
                <c:ptCount val="151"/>
                <c:pt idx="0">
                  <c:v>1875</c:v>
                </c:pt>
                <c:pt idx="1">
                  <c:v>1876</c:v>
                </c:pt>
                <c:pt idx="2">
                  <c:v>1877</c:v>
                </c:pt>
                <c:pt idx="3">
                  <c:v>1878</c:v>
                </c:pt>
                <c:pt idx="4">
                  <c:v>1879</c:v>
                </c:pt>
                <c:pt idx="5">
                  <c:v>1880</c:v>
                </c:pt>
                <c:pt idx="6">
                  <c:v>1881</c:v>
                </c:pt>
                <c:pt idx="7">
                  <c:v>1882</c:v>
                </c:pt>
                <c:pt idx="8">
                  <c:v>1883</c:v>
                </c:pt>
                <c:pt idx="9">
                  <c:v>1884</c:v>
                </c:pt>
                <c:pt idx="10">
                  <c:v>1885</c:v>
                </c:pt>
                <c:pt idx="11">
                  <c:v>1886</c:v>
                </c:pt>
                <c:pt idx="12">
                  <c:v>1887</c:v>
                </c:pt>
                <c:pt idx="13">
                  <c:v>1888</c:v>
                </c:pt>
                <c:pt idx="14">
                  <c:v>1889</c:v>
                </c:pt>
                <c:pt idx="15">
                  <c:v>1890</c:v>
                </c:pt>
                <c:pt idx="16">
                  <c:v>1891</c:v>
                </c:pt>
                <c:pt idx="17">
                  <c:v>1892</c:v>
                </c:pt>
                <c:pt idx="18">
                  <c:v>1893</c:v>
                </c:pt>
                <c:pt idx="19">
                  <c:v>1894</c:v>
                </c:pt>
                <c:pt idx="20">
                  <c:v>1895</c:v>
                </c:pt>
                <c:pt idx="21">
                  <c:v>1896</c:v>
                </c:pt>
                <c:pt idx="22">
                  <c:v>1897</c:v>
                </c:pt>
                <c:pt idx="23">
                  <c:v>1898</c:v>
                </c:pt>
                <c:pt idx="24">
                  <c:v>1899</c:v>
                </c:pt>
                <c:pt idx="25">
                  <c:v>1900</c:v>
                </c:pt>
                <c:pt idx="26">
                  <c:v>1901</c:v>
                </c:pt>
                <c:pt idx="27">
                  <c:v>1902</c:v>
                </c:pt>
                <c:pt idx="28">
                  <c:v>1903</c:v>
                </c:pt>
                <c:pt idx="29">
                  <c:v>1904</c:v>
                </c:pt>
                <c:pt idx="30">
                  <c:v>1905</c:v>
                </c:pt>
                <c:pt idx="31">
                  <c:v>1906</c:v>
                </c:pt>
                <c:pt idx="32">
                  <c:v>1907</c:v>
                </c:pt>
                <c:pt idx="33">
                  <c:v>1908</c:v>
                </c:pt>
                <c:pt idx="34">
                  <c:v>1909</c:v>
                </c:pt>
                <c:pt idx="35">
                  <c:v>1910</c:v>
                </c:pt>
                <c:pt idx="36">
                  <c:v>1911</c:v>
                </c:pt>
                <c:pt idx="37">
                  <c:v>1912</c:v>
                </c:pt>
                <c:pt idx="38">
                  <c:v>1913</c:v>
                </c:pt>
                <c:pt idx="39">
                  <c:v>1914</c:v>
                </c:pt>
                <c:pt idx="40">
                  <c:v>1915</c:v>
                </c:pt>
                <c:pt idx="41">
                  <c:v>1916</c:v>
                </c:pt>
                <c:pt idx="42">
                  <c:v>1917</c:v>
                </c:pt>
                <c:pt idx="43">
                  <c:v>1918</c:v>
                </c:pt>
                <c:pt idx="44">
                  <c:v>1919</c:v>
                </c:pt>
                <c:pt idx="45">
                  <c:v>1920</c:v>
                </c:pt>
                <c:pt idx="46">
                  <c:v>1921</c:v>
                </c:pt>
                <c:pt idx="47">
                  <c:v>1922</c:v>
                </c:pt>
                <c:pt idx="48">
                  <c:v>1923</c:v>
                </c:pt>
                <c:pt idx="49">
                  <c:v>1924</c:v>
                </c:pt>
                <c:pt idx="50">
                  <c:v>1925</c:v>
                </c:pt>
                <c:pt idx="51">
                  <c:v>1926</c:v>
                </c:pt>
                <c:pt idx="52">
                  <c:v>1927</c:v>
                </c:pt>
                <c:pt idx="53">
                  <c:v>1928</c:v>
                </c:pt>
                <c:pt idx="54">
                  <c:v>1929</c:v>
                </c:pt>
                <c:pt idx="55">
                  <c:v>1930</c:v>
                </c:pt>
                <c:pt idx="56">
                  <c:v>1931</c:v>
                </c:pt>
                <c:pt idx="57">
                  <c:v>1932</c:v>
                </c:pt>
                <c:pt idx="58">
                  <c:v>1933</c:v>
                </c:pt>
                <c:pt idx="59">
                  <c:v>1934</c:v>
                </c:pt>
                <c:pt idx="60">
                  <c:v>1935</c:v>
                </c:pt>
                <c:pt idx="61">
                  <c:v>1936</c:v>
                </c:pt>
                <c:pt idx="62">
                  <c:v>1937</c:v>
                </c:pt>
                <c:pt idx="63">
                  <c:v>1938</c:v>
                </c:pt>
                <c:pt idx="64">
                  <c:v>1939</c:v>
                </c:pt>
                <c:pt idx="65">
                  <c:v>1940</c:v>
                </c:pt>
                <c:pt idx="66">
                  <c:v>1941</c:v>
                </c:pt>
                <c:pt idx="67">
                  <c:v>1942</c:v>
                </c:pt>
                <c:pt idx="68">
                  <c:v>1943</c:v>
                </c:pt>
                <c:pt idx="69">
                  <c:v>1944</c:v>
                </c:pt>
                <c:pt idx="70">
                  <c:v>1945</c:v>
                </c:pt>
                <c:pt idx="71">
                  <c:v>1946</c:v>
                </c:pt>
                <c:pt idx="72">
                  <c:v>1947</c:v>
                </c:pt>
                <c:pt idx="73">
                  <c:v>1948</c:v>
                </c:pt>
                <c:pt idx="74">
                  <c:v>1949</c:v>
                </c:pt>
                <c:pt idx="75">
                  <c:v>1950</c:v>
                </c:pt>
                <c:pt idx="76">
                  <c:v>1951</c:v>
                </c:pt>
                <c:pt idx="77">
                  <c:v>1952</c:v>
                </c:pt>
                <c:pt idx="78">
                  <c:v>1953</c:v>
                </c:pt>
                <c:pt idx="79">
                  <c:v>1954</c:v>
                </c:pt>
                <c:pt idx="80">
                  <c:v>1955</c:v>
                </c:pt>
                <c:pt idx="81">
                  <c:v>1956</c:v>
                </c:pt>
                <c:pt idx="82">
                  <c:v>1957</c:v>
                </c:pt>
                <c:pt idx="83">
                  <c:v>1958</c:v>
                </c:pt>
                <c:pt idx="84">
                  <c:v>1959</c:v>
                </c:pt>
                <c:pt idx="85">
                  <c:v>1960</c:v>
                </c:pt>
                <c:pt idx="86">
                  <c:v>1961</c:v>
                </c:pt>
                <c:pt idx="87">
                  <c:v>1962</c:v>
                </c:pt>
                <c:pt idx="88">
                  <c:v>1963</c:v>
                </c:pt>
                <c:pt idx="89">
                  <c:v>1964</c:v>
                </c:pt>
                <c:pt idx="90">
                  <c:v>1965</c:v>
                </c:pt>
                <c:pt idx="91">
                  <c:v>1966</c:v>
                </c:pt>
                <c:pt idx="92">
                  <c:v>1967</c:v>
                </c:pt>
                <c:pt idx="93">
                  <c:v>1968</c:v>
                </c:pt>
                <c:pt idx="94">
                  <c:v>1969</c:v>
                </c:pt>
                <c:pt idx="95">
                  <c:v>1970</c:v>
                </c:pt>
                <c:pt idx="96">
                  <c:v>1971</c:v>
                </c:pt>
                <c:pt idx="97">
                  <c:v>1972</c:v>
                </c:pt>
                <c:pt idx="98">
                  <c:v>1973</c:v>
                </c:pt>
                <c:pt idx="99">
                  <c:v>1974</c:v>
                </c:pt>
                <c:pt idx="100">
                  <c:v>1975</c:v>
                </c:pt>
                <c:pt idx="101">
                  <c:v>1976</c:v>
                </c:pt>
                <c:pt idx="102">
                  <c:v>1977</c:v>
                </c:pt>
                <c:pt idx="103">
                  <c:v>1978</c:v>
                </c:pt>
                <c:pt idx="104">
                  <c:v>1979</c:v>
                </c:pt>
                <c:pt idx="105">
                  <c:v>1980</c:v>
                </c:pt>
                <c:pt idx="106">
                  <c:v>1981</c:v>
                </c:pt>
                <c:pt idx="107">
                  <c:v>1982</c:v>
                </c:pt>
                <c:pt idx="108">
                  <c:v>1983</c:v>
                </c:pt>
                <c:pt idx="109">
                  <c:v>1984</c:v>
                </c:pt>
                <c:pt idx="110">
                  <c:v>1985</c:v>
                </c:pt>
                <c:pt idx="111">
                  <c:v>1986</c:v>
                </c:pt>
                <c:pt idx="112">
                  <c:v>1987</c:v>
                </c:pt>
                <c:pt idx="113">
                  <c:v>1988</c:v>
                </c:pt>
                <c:pt idx="114">
                  <c:v>1989</c:v>
                </c:pt>
                <c:pt idx="115">
                  <c:v>1990</c:v>
                </c:pt>
                <c:pt idx="116">
                  <c:v>1991</c:v>
                </c:pt>
                <c:pt idx="117">
                  <c:v>1992</c:v>
                </c:pt>
                <c:pt idx="118">
                  <c:v>1993</c:v>
                </c:pt>
                <c:pt idx="119">
                  <c:v>1994</c:v>
                </c:pt>
                <c:pt idx="120">
                  <c:v>1995</c:v>
                </c:pt>
                <c:pt idx="121">
                  <c:v>1996</c:v>
                </c:pt>
                <c:pt idx="122">
                  <c:v>1997</c:v>
                </c:pt>
                <c:pt idx="123">
                  <c:v>1998</c:v>
                </c:pt>
                <c:pt idx="124">
                  <c:v>1999</c:v>
                </c:pt>
                <c:pt idx="125">
                  <c:v>2000</c:v>
                </c:pt>
                <c:pt idx="126">
                  <c:v>2001</c:v>
                </c:pt>
                <c:pt idx="127">
                  <c:v>2002</c:v>
                </c:pt>
                <c:pt idx="128">
                  <c:v>2003</c:v>
                </c:pt>
                <c:pt idx="129">
                  <c:v>2004</c:v>
                </c:pt>
                <c:pt idx="130">
                  <c:v>2005</c:v>
                </c:pt>
                <c:pt idx="131">
                  <c:v>2006</c:v>
                </c:pt>
                <c:pt idx="132">
                  <c:v>2007</c:v>
                </c:pt>
                <c:pt idx="133">
                  <c:v>2008</c:v>
                </c:pt>
                <c:pt idx="134">
                  <c:v>2009</c:v>
                </c:pt>
                <c:pt idx="135">
                  <c:v>2010</c:v>
                </c:pt>
                <c:pt idx="136">
                  <c:v>2011</c:v>
                </c:pt>
                <c:pt idx="137">
                  <c:v>2012</c:v>
                </c:pt>
                <c:pt idx="138">
                  <c:v>2013</c:v>
                </c:pt>
                <c:pt idx="139">
                  <c:v>2014</c:v>
                </c:pt>
                <c:pt idx="140">
                  <c:v>2015</c:v>
                </c:pt>
                <c:pt idx="141">
                  <c:v>2016</c:v>
                </c:pt>
                <c:pt idx="142">
                  <c:v>2017</c:v>
                </c:pt>
                <c:pt idx="143">
                  <c:v>2018</c:v>
                </c:pt>
                <c:pt idx="144">
                  <c:v>2019</c:v>
                </c:pt>
                <c:pt idx="145">
                  <c:v>2020</c:v>
                </c:pt>
                <c:pt idx="146">
                  <c:v>2021</c:v>
                </c:pt>
                <c:pt idx="147">
                  <c:v>2022</c:v>
                </c:pt>
                <c:pt idx="148">
                  <c:v>2023</c:v>
                </c:pt>
                <c:pt idx="149">
                  <c:v>2024</c:v>
                </c:pt>
                <c:pt idx="150">
                  <c:v>2025</c:v>
                </c:pt>
              </c:numCache>
            </c:numRef>
          </c:cat>
          <c:val>
            <c:numRef>
              <c:f>データ!$C$4:$C$154</c:f>
              <c:numCache>
                <c:formatCode>#,##0.0</c:formatCode>
                <c:ptCount val="151"/>
                <c:pt idx="0">
                  <c:v>1219.2</c:v>
                </c:pt>
                <c:pt idx="1">
                  <c:v>1755.5</c:v>
                </c:pt>
                <c:pt idx="2">
                  <c:v>1317.3</c:v>
                </c:pt>
                <c:pt idx="3">
                  <c:v>1764.2</c:v>
                </c:pt>
                <c:pt idx="4">
                  <c:v>1492.7</c:v>
                </c:pt>
                <c:pt idx="5">
                  <c:v>1685.7</c:v>
                </c:pt>
                <c:pt idx="6">
                  <c:v>1444.4</c:v>
                </c:pt>
                <c:pt idx="7">
                  <c:v>1478.3</c:v>
                </c:pt>
                <c:pt idx="8">
                  <c:v>1552.6</c:v>
                </c:pt>
                <c:pt idx="9">
                  <c:v>1314.8</c:v>
                </c:pt>
                <c:pt idx="10">
                  <c:v>1531.7</c:v>
                </c:pt>
                <c:pt idx="11">
                  <c:v>1290.3</c:v>
                </c:pt>
                <c:pt idx="12">
                  <c:v>1250</c:v>
                </c:pt>
                <c:pt idx="13">
                  <c:v>1378.5</c:v>
                </c:pt>
                <c:pt idx="14">
                  <c:v>1319.3</c:v>
                </c:pt>
                <c:pt idx="15">
                  <c:v>1958.2</c:v>
                </c:pt>
                <c:pt idx="16">
                  <c:v>1220.8</c:v>
                </c:pt>
                <c:pt idx="17">
                  <c:v>1715.1</c:v>
                </c:pt>
                <c:pt idx="18">
                  <c:v>1161.3</c:v>
                </c:pt>
                <c:pt idx="19">
                  <c:v>1320.8</c:v>
                </c:pt>
                <c:pt idx="20">
                  <c:v>1397.8</c:v>
                </c:pt>
                <c:pt idx="21">
                  <c:v>1373.9</c:v>
                </c:pt>
                <c:pt idx="22">
                  <c:v>1497.2</c:v>
                </c:pt>
                <c:pt idx="23">
                  <c:v>1711.9</c:v>
                </c:pt>
                <c:pt idx="24">
                  <c:v>1649.1</c:v>
                </c:pt>
                <c:pt idx="25">
                  <c:v>1188</c:v>
                </c:pt>
                <c:pt idx="26">
                  <c:v>1588.9</c:v>
                </c:pt>
                <c:pt idx="27">
                  <c:v>1753.7</c:v>
                </c:pt>
                <c:pt idx="28">
                  <c:v>1912.2</c:v>
                </c:pt>
                <c:pt idx="29">
                  <c:v>1381.8</c:v>
                </c:pt>
                <c:pt idx="30">
                  <c:v>1330.1</c:v>
                </c:pt>
                <c:pt idx="31">
                  <c:v>1519.5</c:v>
                </c:pt>
                <c:pt idx="32">
                  <c:v>1640.4</c:v>
                </c:pt>
                <c:pt idx="33">
                  <c:v>1692.1</c:v>
                </c:pt>
                <c:pt idx="34">
                  <c:v>1511.7</c:v>
                </c:pt>
                <c:pt idx="35">
                  <c:v>1750.7</c:v>
                </c:pt>
                <c:pt idx="36">
                  <c:v>1866.9</c:v>
                </c:pt>
                <c:pt idx="37">
                  <c:v>1734.3</c:v>
                </c:pt>
                <c:pt idx="38">
                  <c:v>1597</c:v>
                </c:pt>
                <c:pt idx="39">
                  <c:v>1694.4</c:v>
                </c:pt>
                <c:pt idx="40">
                  <c:v>1926.7</c:v>
                </c:pt>
                <c:pt idx="41">
                  <c:v>1930.8</c:v>
                </c:pt>
                <c:pt idx="42">
                  <c:v>1307.9000000000001</c:v>
                </c:pt>
                <c:pt idx="43">
                  <c:v>1336.5</c:v>
                </c:pt>
                <c:pt idx="44">
                  <c:v>1534.2</c:v>
                </c:pt>
                <c:pt idx="45">
                  <c:v>2193.6999999999998</c:v>
                </c:pt>
                <c:pt idx="46">
                  <c:v>2025.2</c:v>
                </c:pt>
                <c:pt idx="47">
                  <c:v>1411.2</c:v>
                </c:pt>
                <c:pt idx="48">
                  <c:v>1697.4</c:v>
                </c:pt>
                <c:pt idx="49">
                  <c:v>1475.3</c:v>
                </c:pt>
                <c:pt idx="50">
                  <c:v>1712.5</c:v>
                </c:pt>
                <c:pt idx="51">
                  <c:v>1176.8</c:v>
                </c:pt>
                <c:pt idx="52">
                  <c:v>1444.9</c:v>
                </c:pt>
                <c:pt idx="53">
                  <c:v>1750.4</c:v>
                </c:pt>
                <c:pt idx="54">
                  <c:v>1909.1</c:v>
                </c:pt>
                <c:pt idx="55">
                  <c:v>1476.2</c:v>
                </c:pt>
                <c:pt idx="56">
                  <c:v>1564.5</c:v>
                </c:pt>
                <c:pt idx="57">
                  <c:v>1690</c:v>
                </c:pt>
                <c:pt idx="58">
                  <c:v>1011.3</c:v>
                </c:pt>
                <c:pt idx="59">
                  <c:v>1246.7</c:v>
                </c:pt>
                <c:pt idx="60">
                  <c:v>1656.8</c:v>
                </c:pt>
                <c:pt idx="61">
                  <c:v>1627.6</c:v>
                </c:pt>
                <c:pt idx="62">
                  <c:v>1359</c:v>
                </c:pt>
                <c:pt idx="63">
                  <c:v>2229.6</c:v>
                </c:pt>
                <c:pt idx="64">
                  <c:v>1750</c:v>
                </c:pt>
                <c:pt idx="65">
                  <c:v>1094.4000000000001</c:v>
                </c:pt>
                <c:pt idx="66">
                  <c:v>2155.1999999999998</c:v>
                </c:pt>
                <c:pt idx="67">
                  <c:v>1469.5</c:v>
                </c:pt>
                <c:pt idx="68">
                  <c:v>1391.3</c:v>
                </c:pt>
                <c:pt idx="69">
                  <c:v>1328.8</c:v>
                </c:pt>
                <c:pt idx="70">
                  <c:v>1615.9</c:v>
                </c:pt>
                <c:pt idx="71">
                  <c:v>1236.3</c:v>
                </c:pt>
                <c:pt idx="72">
                  <c:v>1037.8</c:v>
                </c:pt>
                <c:pt idx="73">
                  <c:v>1757.4</c:v>
                </c:pt>
                <c:pt idx="74">
                  <c:v>1782.1</c:v>
                </c:pt>
                <c:pt idx="75">
                  <c:v>1951.7</c:v>
                </c:pt>
                <c:pt idx="76">
                  <c:v>1589.8</c:v>
                </c:pt>
                <c:pt idx="77">
                  <c:v>1640.6</c:v>
                </c:pt>
                <c:pt idx="78">
                  <c:v>1519.4</c:v>
                </c:pt>
                <c:pt idx="79">
                  <c:v>1770.7</c:v>
                </c:pt>
                <c:pt idx="80">
                  <c:v>1553.9</c:v>
                </c:pt>
                <c:pt idx="81">
                  <c:v>1657.3</c:v>
                </c:pt>
                <c:pt idx="82">
                  <c:v>1500</c:v>
                </c:pt>
                <c:pt idx="83">
                  <c:v>1804.9</c:v>
                </c:pt>
                <c:pt idx="84">
                  <c:v>1626.3</c:v>
                </c:pt>
                <c:pt idx="85">
                  <c:v>1281.9000000000001</c:v>
                </c:pt>
                <c:pt idx="86">
                  <c:v>1260.2</c:v>
                </c:pt>
                <c:pt idx="87">
                  <c:v>1256</c:v>
                </c:pt>
                <c:pt idx="88">
                  <c:v>1575</c:v>
                </c:pt>
                <c:pt idx="89">
                  <c:v>1140.2</c:v>
                </c:pt>
                <c:pt idx="90">
                  <c:v>1596</c:v>
                </c:pt>
                <c:pt idx="91">
                  <c:v>1643.5</c:v>
                </c:pt>
                <c:pt idx="92">
                  <c:v>1023.3</c:v>
                </c:pt>
                <c:pt idx="93">
                  <c:v>1491</c:v>
                </c:pt>
                <c:pt idx="94">
                  <c:v>1343</c:v>
                </c:pt>
                <c:pt idx="95">
                  <c:v>1122</c:v>
                </c:pt>
                <c:pt idx="96">
                  <c:v>1438.5</c:v>
                </c:pt>
                <c:pt idx="97">
                  <c:v>1627.5</c:v>
                </c:pt>
                <c:pt idx="98">
                  <c:v>1149.5</c:v>
                </c:pt>
                <c:pt idx="99">
                  <c:v>1580.5</c:v>
                </c:pt>
                <c:pt idx="100">
                  <c:v>1540.5</c:v>
                </c:pt>
                <c:pt idx="101">
                  <c:v>1557.5</c:v>
                </c:pt>
                <c:pt idx="102">
                  <c:v>1454</c:v>
                </c:pt>
                <c:pt idx="103">
                  <c:v>1030</c:v>
                </c:pt>
                <c:pt idx="104">
                  <c:v>1453.5</c:v>
                </c:pt>
                <c:pt idx="105">
                  <c:v>1577.5</c:v>
                </c:pt>
                <c:pt idx="106">
                  <c:v>1463.5</c:v>
                </c:pt>
                <c:pt idx="107">
                  <c:v>1575.5</c:v>
                </c:pt>
                <c:pt idx="108">
                  <c:v>1340.5</c:v>
                </c:pt>
                <c:pt idx="109">
                  <c:v>879.5</c:v>
                </c:pt>
                <c:pt idx="110">
                  <c:v>1516.5</c:v>
                </c:pt>
                <c:pt idx="111">
                  <c:v>1458</c:v>
                </c:pt>
                <c:pt idx="112">
                  <c:v>1089</c:v>
                </c:pt>
                <c:pt idx="113">
                  <c:v>1515.5</c:v>
                </c:pt>
                <c:pt idx="114">
                  <c:v>1937.5</c:v>
                </c:pt>
                <c:pt idx="115">
                  <c:v>1512.5</c:v>
                </c:pt>
                <c:pt idx="116">
                  <c:v>2042</c:v>
                </c:pt>
                <c:pt idx="117">
                  <c:v>1619.5</c:v>
                </c:pt>
                <c:pt idx="118">
                  <c:v>1872.5</c:v>
                </c:pt>
                <c:pt idx="119">
                  <c:v>1131.5</c:v>
                </c:pt>
                <c:pt idx="120">
                  <c:v>1220</c:v>
                </c:pt>
                <c:pt idx="121">
                  <c:v>1333.5</c:v>
                </c:pt>
                <c:pt idx="122">
                  <c:v>1302</c:v>
                </c:pt>
                <c:pt idx="123">
                  <c:v>1546.5</c:v>
                </c:pt>
                <c:pt idx="124">
                  <c:v>1622</c:v>
                </c:pt>
                <c:pt idx="125">
                  <c:v>1603</c:v>
                </c:pt>
                <c:pt idx="126">
                  <c:v>1491</c:v>
                </c:pt>
                <c:pt idx="127">
                  <c:v>1294.5</c:v>
                </c:pt>
                <c:pt idx="128">
                  <c:v>1854</c:v>
                </c:pt>
                <c:pt idx="129">
                  <c:v>1750</c:v>
                </c:pt>
                <c:pt idx="130">
                  <c:v>1482</c:v>
                </c:pt>
                <c:pt idx="131">
                  <c:v>1740</c:v>
                </c:pt>
                <c:pt idx="132">
                  <c:v>1332</c:v>
                </c:pt>
                <c:pt idx="133">
                  <c:v>1857.5</c:v>
                </c:pt>
                <c:pt idx="134">
                  <c:v>1801.5</c:v>
                </c:pt>
                <c:pt idx="135">
                  <c:v>1679.5</c:v>
                </c:pt>
                <c:pt idx="136">
                  <c:v>1479.5</c:v>
                </c:pt>
                <c:pt idx="137">
                  <c:v>1570</c:v>
                </c:pt>
                <c:pt idx="138">
                  <c:v>1614</c:v>
                </c:pt>
                <c:pt idx="139">
                  <c:v>1808</c:v>
                </c:pt>
                <c:pt idx="140">
                  <c:v>1781.5</c:v>
                </c:pt>
                <c:pt idx="141">
                  <c:v>1779</c:v>
                </c:pt>
                <c:pt idx="142">
                  <c:v>1430</c:v>
                </c:pt>
                <c:pt idx="143">
                  <c:v>1445.5</c:v>
                </c:pt>
                <c:pt idx="144">
                  <c:v>1874</c:v>
                </c:pt>
                <c:pt idx="145">
                  <c:v>1590</c:v>
                </c:pt>
                <c:pt idx="146">
                  <c:v>2052.5</c:v>
                </c:pt>
                <c:pt idx="147">
                  <c:v>1615.5</c:v>
                </c:pt>
                <c:pt idx="148">
                  <c:v>1396.5</c:v>
                </c:pt>
                <c:pt idx="149">
                  <c:v>1926</c:v>
                </c:pt>
                <c:pt idx="150">
                  <c:v>1152.5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CE-4614-A554-429A2F7D9E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3612828"/>
        <c:axId val="40678550"/>
      </c:lineChart>
      <c:catAx>
        <c:axId val="3612828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lang="ja-JP" altLang="en-US"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年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" sourceLinked="1"/>
        <c:majorTickMark val="none"/>
        <c:minorTickMark val="none"/>
        <c:tickLblPos val="low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en-US"/>
          </a:p>
        </c:txPr>
        <c:crossAx val="40678550"/>
        <c:crosses val="autoZero"/>
        <c:auto val="1"/>
        <c:lblAlgn val="ctr"/>
        <c:lblOffset val="100"/>
        <c:noMultiLvlLbl val="0"/>
      </c:catAx>
      <c:valAx>
        <c:axId val="40678550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lang="ja-JP" altLang="en-US"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降水量 </a:t>
                </a:r>
                <a:r>
                  <a:rPr lang="en-US" altLang="ja-JP"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(</a:t>
                </a:r>
                <a:r>
                  <a:rPr lang="en-US"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mm)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.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en-US"/>
          </a:p>
        </c:txPr>
        <c:crossAx val="3612828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ja-JP" altLang="en-US" sz="1800" b="1" u="none" strike="noStrike">
                <a:solidFill>
                  <a:srgbClr val="000000"/>
                </a:solidFill>
                <a:uFillTx/>
                <a:latin typeface="Calibri"/>
              </a:rPr>
              <a:t>③ 気圧（海面・年平均）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データ!$B$3</c:f>
              <c:strCache>
                <c:ptCount val="1"/>
                <c:pt idx="0">
                  <c:v>海面気圧
(hPa)</c:v>
                </c:pt>
              </c:strCache>
            </c:strRef>
          </c:tx>
          <c:spPr>
            <a:ln w="14040">
              <a:solidFill>
                <a:srgbClr val="7030A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404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trendline>
            <c:spPr>
              <a:ln w="9360">
                <a:solidFill>
                  <a:srgbClr val="000000"/>
                </a:solidFill>
                <a:round/>
              </a:ln>
            </c:spPr>
            <c:trendlineType val="linear"/>
            <c:dispRSqr val="0"/>
            <c:dispEq val="0"/>
          </c:trendline>
          <c:cat>
            <c:numRef>
              <c:f>データ!$A$4:$A$154</c:f>
              <c:numCache>
                <c:formatCode>0</c:formatCode>
                <c:ptCount val="151"/>
                <c:pt idx="0">
                  <c:v>1875</c:v>
                </c:pt>
                <c:pt idx="1">
                  <c:v>1876</c:v>
                </c:pt>
                <c:pt idx="2">
                  <c:v>1877</c:v>
                </c:pt>
                <c:pt idx="3">
                  <c:v>1878</c:v>
                </c:pt>
                <c:pt idx="4">
                  <c:v>1879</c:v>
                </c:pt>
                <c:pt idx="5">
                  <c:v>1880</c:v>
                </c:pt>
                <c:pt idx="6">
                  <c:v>1881</c:v>
                </c:pt>
                <c:pt idx="7">
                  <c:v>1882</c:v>
                </c:pt>
                <c:pt idx="8">
                  <c:v>1883</c:v>
                </c:pt>
                <c:pt idx="9">
                  <c:v>1884</c:v>
                </c:pt>
                <c:pt idx="10">
                  <c:v>1885</c:v>
                </c:pt>
                <c:pt idx="11">
                  <c:v>1886</c:v>
                </c:pt>
                <c:pt idx="12">
                  <c:v>1887</c:v>
                </c:pt>
                <c:pt idx="13">
                  <c:v>1888</c:v>
                </c:pt>
                <c:pt idx="14">
                  <c:v>1889</c:v>
                </c:pt>
                <c:pt idx="15">
                  <c:v>1890</c:v>
                </c:pt>
                <c:pt idx="16">
                  <c:v>1891</c:v>
                </c:pt>
                <c:pt idx="17">
                  <c:v>1892</c:v>
                </c:pt>
                <c:pt idx="18">
                  <c:v>1893</c:v>
                </c:pt>
                <c:pt idx="19">
                  <c:v>1894</c:v>
                </c:pt>
                <c:pt idx="20">
                  <c:v>1895</c:v>
                </c:pt>
                <c:pt idx="21">
                  <c:v>1896</c:v>
                </c:pt>
                <c:pt idx="22">
                  <c:v>1897</c:v>
                </c:pt>
                <c:pt idx="23">
                  <c:v>1898</c:v>
                </c:pt>
                <c:pt idx="24">
                  <c:v>1899</c:v>
                </c:pt>
                <c:pt idx="25">
                  <c:v>1900</c:v>
                </c:pt>
                <c:pt idx="26">
                  <c:v>1901</c:v>
                </c:pt>
                <c:pt idx="27">
                  <c:v>1902</c:v>
                </c:pt>
                <c:pt idx="28">
                  <c:v>1903</c:v>
                </c:pt>
                <c:pt idx="29">
                  <c:v>1904</c:v>
                </c:pt>
                <c:pt idx="30">
                  <c:v>1905</c:v>
                </c:pt>
                <c:pt idx="31">
                  <c:v>1906</c:v>
                </c:pt>
                <c:pt idx="32">
                  <c:v>1907</c:v>
                </c:pt>
                <c:pt idx="33">
                  <c:v>1908</c:v>
                </c:pt>
                <c:pt idx="34">
                  <c:v>1909</c:v>
                </c:pt>
                <c:pt idx="35">
                  <c:v>1910</c:v>
                </c:pt>
                <c:pt idx="36">
                  <c:v>1911</c:v>
                </c:pt>
                <c:pt idx="37">
                  <c:v>1912</c:v>
                </c:pt>
                <c:pt idx="38">
                  <c:v>1913</c:v>
                </c:pt>
                <c:pt idx="39">
                  <c:v>1914</c:v>
                </c:pt>
                <c:pt idx="40">
                  <c:v>1915</c:v>
                </c:pt>
                <c:pt idx="41">
                  <c:v>1916</c:v>
                </c:pt>
                <c:pt idx="42">
                  <c:v>1917</c:v>
                </c:pt>
                <c:pt idx="43">
                  <c:v>1918</c:v>
                </c:pt>
                <c:pt idx="44">
                  <c:v>1919</c:v>
                </c:pt>
                <c:pt idx="45">
                  <c:v>1920</c:v>
                </c:pt>
                <c:pt idx="46">
                  <c:v>1921</c:v>
                </c:pt>
                <c:pt idx="47">
                  <c:v>1922</c:v>
                </c:pt>
                <c:pt idx="48">
                  <c:v>1923</c:v>
                </c:pt>
                <c:pt idx="49">
                  <c:v>1924</c:v>
                </c:pt>
                <c:pt idx="50">
                  <c:v>1925</c:v>
                </c:pt>
                <c:pt idx="51">
                  <c:v>1926</c:v>
                </c:pt>
                <c:pt idx="52">
                  <c:v>1927</c:v>
                </c:pt>
                <c:pt idx="53">
                  <c:v>1928</c:v>
                </c:pt>
                <c:pt idx="54">
                  <c:v>1929</c:v>
                </c:pt>
                <c:pt idx="55">
                  <c:v>1930</c:v>
                </c:pt>
                <c:pt idx="56">
                  <c:v>1931</c:v>
                </c:pt>
                <c:pt idx="57">
                  <c:v>1932</c:v>
                </c:pt>
                <c:pt idx="58">
                  <c:v>1933</c:v>
                </c:pt>
                <c:pt idx="59">
                  <c:v>1934</c:v>
                </c:pt>
                <c:pt idx="60">
                  <c:v>1935</c:v>
                </c:pt>
                <c:pt idx="61">
                  <c:v>1936</c:v>
                </c:pt>
                <c:pt idx="62">
                  <c:v>1937</c:v>
                </c:pt>
                <c:pt idx="63">
                  <c:v>1938</c:v>
                </c:pt>
                <c:pt idx="64">
                  <c:v>1939</c:v>
                </c:pt>
                <c:pt idx="65">
                  <c:v>1940</c:v>
                </c:pt>
                <c:pt idx="66">
                  <c:v>1941</c:v>
                </c:pt>
                <c:pt idx="67">
                  <c:v>1942</c:v>
                </c:pt>
                <c:pt idx="68">
                  <c:v>1943</c:v>
                </c:pt>
                <c:pt idx="69">
                  <c:v>1944</c:v>
                </c:pt>
                <c:pt idx="70">
                  <c:v>1945</c:v>
                </c:pt>
                <c:pt idx="71">
                  <c:v>1946</c:v>
                </c:pt>
                <c:pt idx="72">
                  <c:v>1947</c:v>
                </c:pt>
                <c:pt idx="73">
                  <c:v>1948</c:v>
                </c:pt>
                <c:pt idx="74">
                  <c:v>1949</c:v>
                </c:pt>
                <c:pt idx="75">
                  <c:v>1950</c:v>
                </c:pt>
                <c:pt idx="76">
                  <c:v>1951</c:v>
                </c:pt>
                <c:pt idx="77">
                  <c:v>1952</c:v>
                </c:pt>
                <c:pt idx="78">
                  <c:v>1953</c:v>
                </c:pt>
                <c:pt idx="79">
                  <c:v>1954</c:v>
                </c:pt>
                <c:pt idx="80">
                  <c:v>1955</c:v>
                </c:pt>
                <c:pt idx="81">
                  <c:v>1956</c:v>
                </c:pt>
                <c:pt idx="82">
                  <c:v>1957</c:v>
                </c:pt>
                <c:pt idx="83">
                  <c:v>1958</c:v>
                </c:pt>
                <c:pt idx="84">
                  <c:v>1959</c:v>
                </c:pt>
                <c:pt idx="85">
                  <c:v>1960</c:v>
                </c:pt>
                <c:pt idx="86">
                  <c:v>1961</c:v>
                </c:pt>
                <c:pt idx="87">
                  <c:v>1962</c:v>
                </c:pt>
                <c:pt idx="88">
                  <c:v>1963</c:v>
                </c:pt>
                <c:pt idx="89">
                  <c:v>1964</c:v>
                </c:pt>
                <c:pt idx="90">
                  <c:v>1965</c:v>
                </c:pt>
                <c:pt idx="91">
                  <c:v>1966</c:v>
                </c:pt>
                <c:pt idx="92">
                  <c:v>1967</c:v>
                </c:pt>
                <c:pt idx="93">
                  <c:v>1968</c:v>
                </c:pt>
                <c:pt idx="94">
                  <c:v>1969</c:v>
                </c:pt>
                <c:pt idx="95">
                  <c:v>1970</c:v>
                </c:pt>
                <c:pt idx="96">
                  <c:v>1971</c:v>
                </c:pt>
                <c:pt idx="97">
                  <c:v>1972</c:v>
                </c:pt>
                <c:pt idx="98">
                  <c:v>1973</c:v>
                </c:pt>
                <c:pt idx="99">
                  <c:v>1974</c:v>
                </c:pt>
                <c:pt idx="100">
                  <c:v>1975</c:v>
                </c:pt>
                <c:pt idx="101">
                  <c:v>1976</c:v>
                </c:pt>
                <c:pt idx="102">
                  <c:v>1977</c:v>
                </c:pt>
                <c:pt idx="103">
                  <c:v>1978</c:v>
                </c:pt>
                <c:pt idx="104">
                  <c:v>1979</c:v>
                </c:pt>
                <c:pt idx="105">
                  <c:v>1980</c:v>
                </c:pt>
                <c:pt idx="106">
                  <c:v>1981</c:v>
                </c:pt>
                <c:pt idx="107">
                  <c:v>1982</c:v>
                </c:pt>
                <c:pt idx="108">
                  <c:v>1983</c:v>
                </c:pt>
                <c:pt idx="109">
                  <c:v>1984</c:v>
                </c:pt>
                <c:pt idx="110">
                  <c:v>1985</c:v>
                </c:pt>
                <c:pt idx="111">
                  <c:v>1986</c:v>
                </c:pt>
                <c:pt idx="112">
                  <c:v>1987</c:v>
                </c:pt>
                <c:pt idx="113">
                  <c:v>1988</c:v>
                </c:pt>
                <c:pt idx="114">
                  <c:v>1989</c:v>
                </c:pt>
                <c:pt idx="115">
                  <c:v>1990</c:v>
                </c:pt>
                <c:pt idx="116">
                  <c:v>1991</c:v>
                </c:pt>
                <c:pt idx="117">
                  <c:v>1992</c:v>
                </c:pt>
                <c:pt idx="118">
                  <c:v>1993</c:v>
                </c:pt>
                <c:pt idx="119">
                  <c:v>1994</c:v>
                </c:pt>
                <c:pt idx="120">
                  <c:v>1995</c:v>
                </c:pt>
                <c:pt idx="121">
                  <c:v>1996</c:v>
                </c:pt>
                <c:pt idx="122">
                  <c:v>1997</c:v>
                </c:pt>
                <c:pt idx="123">
                  <c:v>1998</c:v>
                </c:pt>
                <c:pt idx="124">
                  <c:v>1999</c:v>
                </c:pt>
                <c:pt idx="125">
                  <c:v>2000</c:v>
                </c:pt>
                <c:pt idx="126">
                  <c:v>2001</c:v>
                </c:pt>
                <c:pt idx="127">
                  <c:v>2002</c:v>
                </c:pt>
                <c:pt idx="128">
                  <c:v>2003</c:v>
                </c:pt>
                <c:pt idx="129">
                  <c:v>2004</c:v>
                </c:pt>
                <c:pt idx="130">
                  <c:v>2005</c:v>
                </c:pt>
                <c:pt idx="131">
                  <c:v>2006</c:v>
                </c:pt>
                <c:pt idx="132">
                  <c:v>2007</c:v>
                </c:pt>
                <c:pt idx="133">
                  <c:v>2008</c:v>
                </c:pt>
                <c:pt idx="134">
                  <c:v>2009</c:v>
                </c:pt>
                <c:pt idx="135">
                  <c:v>2010</c:v>
                </c:pt>
                <c:pt idx="136">
                  <c:v>2011</c:v>
                </c:pt>
                <c:pt idx="137">
                  <c:v>2012</c:v>
                </c:pt>
                <c:pt idx="138">
                  <c:v>2013</c:v>
                </c:pt>
                <c:pt idx="139">
                  <c:v>2014</c:v>
                </c:pt>
                <c:pt idx="140">
                  <c:v>2015</c:v>
                </c:pt>
                <c:pt idx="141">
                  <c:v>2016</c:v>
                </c:pt>
                <c:pt idx="142">
                  <c:v>2017</c:v>
                </c:pt>
                <c:pt idx="143">
                  <c:v>2018</c:v>
                </c:pt>
                <c:pt idx="144">
                  <c:v>2019</c:v>
                </c:pt>
                <c:pt idx="145">
                  <c:v>2020</c:v>
                </c:pt>
                <c:pt idx="146">
                  <c:v>2021</c:v>
                </c:pt>
                <c:pt idx="147">
                  <c:v>2022</c:v>
                </c:pt>
                <c:pt idx="148">
                  <c:v>2023</c:v>
                </c:pt>
                <c:pt idx="149">
                  <c:v>2024</c:v>
                </c:pt>
                <c:pt idx="150">
                  <c:v>2025</c:v>
                </c:pt>
              </c:numCache>
            </c:numRef>
          </c:cat>
          <c:val>
            <c:numRef>
              <c:f>データ!$B$4:$B$154</c:f>
              <c:numCache>
                <c:formatCode>0.0</c:formatCode>
                <c:ptCount val="151"/>
                <c:pt idx="1">
                  <c:v>1014.7</c:v>
                </c:pt>
                <c:pt idx="2">
                  <c:v>1015.2</c:v>
                </c:pt>
                <c:pt idx="3">
                  <c:v>1015.2</c:v>
                </c:pt>
                <c:pt idx="4">
                  <c:v>1014.5</c:v>
                </c:pt>
                <c:pt idx="5">
                  <c:v>1015</c:v>
                </c:pt>
                <c:pt idx="6">
                  <c:v>1015.1</c:v>
                </c:pt>
                <c:pt idx="7">
                  <c:v>1015.2</c:v>
                </c:pt>
                <c:pt idx="8">
                  <c:v>1015</c:v>
                </c:pt>
                <c:pt idx="9">
                  <c:v>1014.9</c:v>
                </c:pt>
                <c:pt idx="10">
                  <c:v>1014.9</c:v>
                </c:pt>
                <c:pt idx="11">
                  <c:v>1014.5</c:v>
                </c:pt>
                <c:pt idx="12">
                  <c:v>1013.6</c:v>
                </c:pt>
                <c:pt idx="13">
                  <c:v>1013.7</c:v>
                </c:pt>
                <c:pt idx="14">
                  <c:v>1014</c:v>
                </c:pt>
                <c:pt idx="15">
                  <c:v>1013.8</c:v>
                </c:pt>
                <c:pt idx="16">
                  <c:v>1014.1</c:v>
                </c:pt>
                <c:pt idx="17">
                  <c:v>1013.7</c:v>
                </c:pt>
                <c:pt idx="18">
                  <c:v>1014</c:v>
                </c:pt>
                <c:pt idx="19">
                  <c:v>1014.4</c:v>
                </c:pt>
                <c:pt idx="20">
                  <c:v>1013.8</c:v>
                </c:pt>
                <c:pt idx="21">
                  <c:v>1014.4</c:v>
                </c:pt>
                <c:pt idx="22">
                  <c:v>1014.6</c:v>
                </c:pt>
                <c:pt idx="23">
                  <c:v>1014.1</c:v>
                </c:pt>
                <c:pt idx="24">
                  <c:v>1014.3</c:v>
                </c:pt>
                <c:pt idx="25">
                  <c:v>1014.6</c:v>
                </c:pt>
                <c:pt idx="26">
                  <c:v>1013.7</c:v>
                </c:pt>
                <c:pt idx="27">
                  <c:v>1014.1</c:v>
                </c:pt>
                <c:pt idx="28">
                  <c:v>1014.7</c:v>
                </c:pt>
                <c:pt idx="29">
                  <c:v>1014.3</c:v>
                </c:pt>
                <c:pt idx="30">
                  <c:v>1014.8</c:v>
                </c:pt>
                <c:pt idx="31">
                  <c:v>1013.6</c:v>
                </c:pt>
                <c:pt idx="32">
                  <c:v>1014.2</c:v>
                </c:pt>
                <c:pt idx="33">
                  <c:v>1014.5</c:v>
                </c:pt>
                <c:pt idx="34">
                  <c:v>1014.2</c:v>
                </c:pt>
                <c:pt idx="35">
                  <c:v>1013.4</c:v>
                </c:pt>
                <c:pt idx="36">
                  <c:v>1014.9</c:v>
                </c:pt>
                <c:pt idx="37">
                  <c:v>1014.1</c:v>
                </c:pt>
                <c:pt idx="38">
                  <c:v>1013.5</c:v>
                </c:pt>
                <c:pt idx="39">
                  <c:v>1014.3</c:v>
                </c:pt>
                <c:pt idx="40">
                  <c:v>1013.9</c:v>
                </c:pt>
                <c:pt idx="41">
                  <c:v>1014.6</c:v>
                </c:pt>
                <c:pt idx="42">
                  <c:v>1012.8</c:v>
                </c:pt>
                <c:pt idx="43">
                  <c:v>1014.7</c:v>
                </c:pt>
                <c:pt idx="44">
                  <c:v>1013.8</c:v>
                </c:pt>
                <c:pt idx="45">
                  <c:v>1014.5</c:v>
                </c:pt>
                <c:pt idx="46">
                  <c:v>1014.1</c:v>
                </c:pt>
                <c:pt idx="47">
                  <c:v>1014.3</c:v>
                </c:pt>
                <c:pt idx="48">
                  <c:v>1014.4</c:v>
                </c:pt>
                <c:pt idx="49">
                  <c:v>1014.2</c:v>
                </c:pt>
                <c:pt idx="50">
                  <c:v>1013.9</c:v>
                </c:pt>
                <c:pt idx="51">
                  <c:v>1013.4</c:v>
                </c:pt>
                <c:pt idx="52">
                  <c:v>1013.5</c:v>
                </c:pt>
                <c:pt idx="53">
                  <c:v>1014.3</c:v>
                </c:pt>
                <c:pt idx="54">
                  <c:v>1013.9</c:v>
                </c:pt>
                <c:pt idx="55">
                  <c:v>1014.6</c:v>
                </c:pt>
                <c:pt idx="56">
                  <c:v>1014.5</c:v>
                </c:pt>
                <c:pt idx="57">
                  <c:v>1014.2</c:v>
                </c:pt>
                <c:pt idx="58">
                  <c:v>1014.1</c:v>
                </c:pt>
                <c:pt idx="59">
                  <c:v>1013.9</c:v>
                </c:pt>
                <c:pt idx="60">
                  <c:v>1013.9</c:v>
                </c:pt>
                <c:pt idx="61">
                  <c:v>1013.8</c:v>
                </c:pt>
                <c:pt idx="62">
                  <c:v>1014.2</c:v>
                </c:pt>
                <c:pt idx="63">
                  <c:v>1013.3</c:v>
                </c:pt>
                <c:pt idx="64">
                  <c:v>1014.2</c:v>
                </c:pt>
                <c:pt idx="65">
                  <c:v>1013.5</c:v>
                </c:pt>
                <c:pt idx="66">
                  <c:v>1013.9</c:v>
                </c:pt>
                <c:pt idx="67">
                  <c:v>1013.4</c:v>
                </c:pt>
                <c:pt idx="68">
                  <c:v>1014.3</c:v>
                </c:pt>
                <c:pt idx="69">
                  <c:v>1013.4</c:v>
                </c:pt>
                <c:pt idx="70">
                  <c:v>1013.5</c:v>
                </c:pt>
                <c:pt idx="71">
                  <c:v>1014.3</c:v>
                </c:pt>
                <c:pt idx="72">
                  <c:v>1013.8</c:v>
                </c:pt>
                <c:pt idx="73">
                  <c:v>1014.9</c:v>
                </c:pt>
                <c:pt idx="74">
                  <c:v>1013.6</c:v>
                </c:pt>
                <c:pt idx="75">
                  <c:v>1013.6</c:v>
                </c:pt>
                <c:pt idx="76">
                  <c:v>1014.1</c:v>
                </c:pt>
                <c:pt idx="77">
                  <c:v>1014.2</c:v>
                </c:pt>
                <c:pt idx="78">
                  <c:v>1014.6</c:v>
                </c:pt>
                <c:pt idx="79">
                  <c:v>1014.6</c:v>
                </c:pt>
                <c:pt idx="80">
                  <c:v>1013.6</c:v>
                </c:pt>
                <c:pt idx="81">
                  <c:v>1013.6</c:v>
                </c:pt>
                <c:pt idx="82">
                  <c:v>1013.5</c:v>
                </c:pt>
                <c:pt idx="83">
                  <c:v>1014</c:v>
                </c:pt>
                <c:pt idx="84">
                  <c:v>1013.9</c:v>
                </c:pt>
                <c:pt idx="85">
                  <c:v>1013.8</c:v>
                </c:pt>
                <c:pt idx="86">
                  <c:v>1013.7</c:v>
                </c:pt>
                <c:pt idx="87">
                  <c:v>1013.4</c:v>
                </c:pt>
                <c:pt idx="88">
                  <c:v>1013.4</c:v>
                </c:pt>
                <c:pt idx="89">
                  <c:v>1015.2</c:v>
                </c:pt>
                <c:pt idx="90">
                  <c:v>1013.1</c:v>
                </c:pt>
                <c:pt idx="91">
                  <c:v>1013.2</c:v>
                </c:pt>
                <c:pt idx="92">
                  <c:v>1014</c:v>
                </c:pt>
                <c:pt idx="93">
                  <c:v>1013.8</c:v>
                </c:pt>
                <c:pt idx="94">
                  <c:v>1013.8</c:v>
                </c:pt>
                <c:pt idx="95">
                  <c:v>1014.5</c:v>
                </c:pt>
                <c:pt idx="96">
                  <c:v>1013.7</c:v>
                </c:pt>
                <c:pt idx="97">
                  <c:v>1013.8</c:v>
                </c:pt>
                <c:pt idx="98">
                  <c:v>1013.8</c:v>
                </c:pt>
                <c:pt idx="99">
                  <c:v>1013.8</c:v>
                </c:pt>
                <c:pt idx="100">
                  <c:v>1013.8</c:v>
                </c:pt>
                <c:pt idx="101">
                  <c:v>1014.1</c:v>
                </c:pt>
                <c:pt idx="102">
                  <c:v>1014.4</c:v>
                </c:pt>
                <c:pt idx="103">
                  <c:v>1013.7</c:v>
                </c:pt>
                <c:pt idx="104">
                  <c:v>1013.7</c:v>
                </c:pt>
                <c:pt idx="105">
                  <c:v>1013.3</c:v>
                </c:pt>
                <c:pt idx="106">
                  <c:v>1013.4</c:v>
                </c:pt>
                <c:pt idx="107">
                  <c:v>1014.1</c:v>
                </c:pt>
                <c:pt idx="108">
                  <c:v>1013.8</c:v>
                </c:pt>
                <c:pt idx="109">
                  <c:v>1014.4</c:v>
                </c:pt>
                <c:pt idx="110">
                  <c:v>1014.5</c:v>
                </c:pt>
                <c:pt idx="111">
                  <c:v>1013.7</c:v>
                </c:pt>
                <c:pt idx="112">
                  <c:v>1014.4</c:v>
                </c:pt>
                <c:pt idx="113">
                  <c:v>1013.2</c:v>
                </c:pt>
                <c:pt idx="114">
                  <c:v>1014.5</c:v>
                </c:pt>
                <c:pt idx="115">
                  <c:v>1014.8</c:v>
                </c:pt>
                <c:pt idx="116">
                  <c:v>1013.6</c:v>
                </c:pt>
                <c:pt idx="117">
                  <c:v>1014.1</c:v>
                </c:pt>
                <c:pt idx="118">
                  <c:v>1013.9</c:v>
                </c:pt>
                <c:pt idx="119">
                  <c:v>1013.8</c:v>
                </c:pt>
                <c:pt idx="120">
                  <c:v>1013.2</c:v>
                </c:pt>
                <c:pt idx="121">
                  <c:v>1013.9</c:v>
                </c:pt>
                <c:pt idx="122">
                  <c:v>1013.7</c:v>
                </c:pt>
                <c:pt idx="123">
                  <c:v>1014.6</c:v>
                </c:pt>
                <c:pt idx="124">
                  <c:v>1013.6</c:v>
                </c:pt>
                <c:pt idx="125">
                  <c:v>1013.4</c:v>
                </c:pt>
                <c:pt idx="126">
                  <c:v>1013.3</c:v>
                </c:pt>
                <c:pt idx="127">
                  <c:v>1013.4</c:v>
                </c:pt>
                <c:pt idx="128">
                  <c:v>1014.4</c:v>
                </c:pt>
                <c:pt idx="129">
                  <c:v>1014.3</c:v>
                </c:pt>
                <c:pt idx="130">
                  <c:v>1012.8</c:v>
                </c:pt>
                <c:pt idx="131">
                  <c:v>1013.8</c:v>
                </c:pt>
                <c:pt idx="132">
                  <c:v>1013.6</c:v>
                </c:pt>
                <c:pt idx="133">
                  <c:v>1014</c:v>
                </c:pt>
                <c:pt idx="134">
                  <c:v>1013.3</c:v>
                </c:pt>
                <c:pt idx="135">
                  <c:v>1014.1</c:v>
                </c:pt>
                <c:pt idx="136">
                  <c:v>1014</c:v>
                </c:pt>
                <c:pt idx="137">
                  <c:v>1013.6</c:v>
                </c:pt>
                <c:pt idx="138">
                  <c:v>1013</c:v>
                </c:pt>
                <c:pt idx="139">
                  <c:v>1013.8</c:v>
                </c:pt>
                <c:pt idx="140">
                  <c:v>1014.1</c:v>
                </c:pt>
                <c:pt idx="141">
                  <c:v>1014.5</c:v>
                </c:pt>
                <c:pt idx="142">
                  <c:v>1013.2</c:v>
                </c:pt>
                <c:pt idx="143">
                  <c:v>1014.1</c:v>
                </c:pt>
                <c:pt idx="144">
                  <c:v>1014</c:v>
                </c:pt>
                <c:pt idx="145">
                  <c:v>1013.9</c:v>
                </c:pt>
                <c:pt idx="146">
                  <c:v>1014.4</c:v>
                </c:pt>
                <c:pt idx="147">
                  <c:v>1014.1</c:v>
                </c:pt>
                <c:pt idx="148">
                  <c:v>1014.5</c:v>
                </c:pt>
                <c:pt idx="149">
                  <c:v>1013.9</c:v>
                </c:pt>
                <c:pt idx="150">
                  <c:v>1013.7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8C-4C03-9930-5AE6891581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22870403"/>
        <c:axId val="52638842"/>
      </c:lineChart>
      <c:catAx>
        <c:axId val="22870403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lang="ja-JP" altLang="en-US"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年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" sourceLinked="1"/>
        <c:majorTickMark val="none"/>
        <c:minorTickMark val="none"/>
        <c:tickLblPos val="low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en-US"/>
          </a:p>
        </c:txPr>
        <c:crossAx val="52638842"/>
        <c:crosses val="autoZero"/>
        <c:auto val="1"/>
        <c:lblAlgn val="ctr"/>
        <c:lblOffset val="100"/>
        <c:noMultiLvlLbl val="0"/>
      </c:catAx>
      <c:valAx>
        <c:axId val="52638842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lang="ja-JP" altLang="en-US"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気圧 </a:t>
                </a:r>
                <a:r>
                  <a:rPr lang="en-US" altLang="ja-JP"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(</a:t>
                </a:r>
                <a:r>
                  <a:rPr lang="en-US"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hPa)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en-US"/>
          </a:p>
        </c:txPr>
        <c:crossAx val="22870403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ja-JP" altLang="en-US" sz="1800" b="1" u="none" strike="noStrike">
                <a:solidFill>
                  <a:srgbClr val="000000"/>
                </a:solidFill>
                <a:uFillTx/>
                <a:latin typeface="Calibri"/>
              </a:rPr>
              <a:t>④ 湿度（年平均）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データ!$G$3</c:f>
              <c:strCache>
                <c:ptCount val="1"/>
                <c:pt idx="0">
                  <c:v>平均湿度
(%)</c:v>
                </c:pt>
              </c:strCache>
            </c:strRef>
          </c:tx>
          <c:spPr>
            <a:ln w="14040">
              <a:solidFill>
                <a:srgbClr val="53813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404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trendline>
            <c:spPr>
              <a:ln w="9360">
                <a:solidFill>
                  <a:srgbClr val="000000"/>
                </a:solidFill>
                <a:round/>
              </a:ln>
            </c:spPr>
            <c:trendlineType val="linear"/>
            <c:dispRSqr val="0"/>
            <c:dispEq val="0"/>
          </c:trendline>
          <c:cat>
            <c:numRef>
              <c:f>データ!$A$4:$A$154</c:f>
              <c:numCache>
                <c:formatCode>0</c:formatCode>
                <c:ptCount val="151"/>
                <c:pt idx="0">
                  <c:v>1875</c:v>
                </c:pt>
                <c:pt idx="1">
                  <c:v>1876</c:v>
                </c:pt>
                <c:pt idx="2">
                  <c:v>1877</c:v>
                </c:pt>
                <c:pt idx="3">
                  <c:v>1878</c:v>
                </c:pt>
                <c:pt idx="4">
                  <c:v>1879</c:v>
                </c:pt>
                <c:pt idx="5">
                  <c:v>1880</c:v>
                </c:pt>
                <c:pt idx="6">
                  <c:v>1881</c:v>
                </c:pt>
                <c:pt idx="7">
                  <c:v>1882</c:v>
                </c:pt>
                <c:pt idx="8">
                  <c:v>1883</c:v>
                </c:pt>
                <c:pt idx="9">
                  <c:v>1884</c:v>
                </c:pt>
                <c:pt idx="10">
                  <c:v>1885</c:v>
                </c:pt>
                <c:pt idx="11">
                  <c:v>1886</c:v>
                </c:pt>
                <c:pt idx="12">
                  <c:v>1887</c:v>
                </c:pt>
                <c:pt idx="13">
                  <c:v>1888</c:v>
                </c:pt>
                <c:pt idx="14">
                  <c:v>1889</c:v>
                </c:pt>
                <c:pt idx="15">
                  <c:v>1890</c:v>
                </c:pt>
                <c:pt idx="16">
                  <c:v>1891</c:v>
                </c:pt>
                <c:pt idx="17">
                  <c:v>1892</c:v>
                </c:pt>
                <c:pt idx="18">
                  <c:v>1893</c:v>
                </c:pt>
                <c:pt idx="19">
                  <c:v>1894</c:v>
                </c:pt>
                <c:pt idx="20">
                  <c:v>1895</c:v>
                </c:pt>
                <c:pt idx="21">
                  <c:v>1896</c:v>
                </c:pt>
                <c:pt idx="22">
                  <c:v>1897</c:v>
                </c:pt>
                <c:pt idx="23">
                  <c:v>1898</c:v>
                </c:pt>
                <c:pt idx="24">
                  <c:v>1899</c:v>
                </c:pt>
                <c:pt idx="25">
                  <c:v>1900</c:v>
                </c:pt>
                <c:pt idx="26">
                  <c:v>1901</c:v>
                </c:pt>
                <c:pt idx="27">
                  <c:v>1902</c:v>
                </c:pt>
                <c:pt idx="28">
                  <c:v>1903</c:v>
                </c:pt>
                <c:pt idx="29">
                  <c:v>1904</c:v>
                </c:pt>
                <c:pt idx="30">
                  <c:v>1905</c:v>
                </c:pt>
                <c:pt idx="31">
                  <c:v>1906</c:v>
                </c:pt>
                <c:pt idx="32">
                  <c:v>1907</c:v>
                </c:pt>
                <c:pt idx="33">
                  <c:v>1908</c:v>
                </c:pt>
                <c:pt idx="34">
                  <c:v>1909</c:v>
                </c:pt>
                <c:pt idx="35">
                  <c:v>1910</c:v>
                </c:pt>
                <c:pt idx="36">
                  <c:v>1911</c:v>
                </c:pt>
                <c:pt idx="37">
                  <c:v>1912</c:v>
                </c:pt>
                <c:pt idx="38">
                  <c:v>1913</c:v>
                </c:pt>
                <c:pt idx="39">
                  <c:v>1914</c:v>
                </c:pt>
                <c:pt idx="40">
                  <c:v>1915</c:v>
                </c:pt>
                <c:pt idx="41">
                  <c:v>1916</c:v>
                </c:pt>
                <c:pt idx="42">
                  <c:v>1917</c:v>
                </c:pt>
                <c:pt idx="43">
                  <c:v>1918</c:v>
                </c:pt>
                <c:pt idx="44">
                  <c:v>1919</c:v>
                </c:pt>
                <c:pt idx="45">
                  <c:v>1920</c:v>
                </c:pt>
                <c:pt idx="46">
                  <c:v>1921</c:v>
                </c:pt>
                <c:pt idx="47">
                  <c:v>1922</c:v>
                </c:pt>
                <c:pt idx="48">
                  <c:v>1923</c:v>
                </c:pt>
                <c:pt idx="49">
                  <c:v>1924</c:v>
                </c:pt>
                <c:pt idx="50">
                  <c:v>1925</c:v>
                </c:pt>
                <c:pt idx="51">
                  <c:v>1926</c:v>
                </c:pt>
                <c:pt idx="52">
                  <c:v>1927</c:v>
                </c:pt>
                <c:pt idx="53">
                  <c:v>1928</c:v>
                </c:pt>
                <c:pt idx="54">
                  <c:v>1929</c:v>
                </c:pt>
                <c:pt idx="55">
                  <c:v>1930</c:v>
                </c:pt>
                <c:pt idx="56">
                  <c:v>1931</c:v>
                </c:pt>
                <c:pt idx="57">
                  <c:v>1932</c:v>
                </c:pt>
                <c:pt idx="58">
                  <c:v>1933</c:v>
                </c:pt>
                <c:pt idx="59">
                  <c:v>1934</c:v>
                </c:pt>
                <c:pt idx="60">
                  <c:v>1935</c:v>
                </c:pt>
                <c:pt idx="61">
                  <c:v>1936</c:v>
                </c:pt>
                <c:pt idx="62">
                  <c:v>1937</c:v>
                </c:pt>
                <c:pt idx="63">
                  <c:v>1938</c:v>
                </c:pt>
                <c:pt idx="64">
                  <c:v>1939</c:v>
                </c:pt>
                <c:pt idx="65">
                  <c:v>1940</c:v>
                </c:pt>
                <c:pt idx="66">
                  <c:v>1941</c:v>
                </c:pt>
                <c:pt idx="67">
                  <c:v>1942</c:v>
                </c:pt>
                <c:pt idx="68">
                  <c:v>1943</c:v>
                </c:pt>
                <c:pt idx="69">
                  <c:v>1944</c:v>
                </c:pt>
                <c:pt idx="70">
                  <c:v>1945</c:v>
                </c:pt>
                <c:pt idx="71">
                  <c:v>1946</c:v>
                </c:pt>
                <c:pt idx="72">
                  <c:v>1947</c:v>
                </c:pt>
                <c:pt idx="73">
                  <c:v>1948</c:v>
                </c:pt>
                <c:pt idx="74">
                  <c:v>1949</c:v>
                </c:pt>
                <c:pt idx="75">
                  <c:v>1950</c:v>
                </c:pt>
                <c:pt idx="76">
                  <c:v>1951</c:v>
                </c:pt>
                <c:pt idx="77">
                  <c:v>1952</c:v>
                </c:pt>
                <c:pt idx="78">
                  <c:v>1953</c:v>
                </c:pt>
                <c:pt idx="79">
                  <c:v>1954</c:v>
                </c:pt>
                <c:pt idx="80">
                  <c:v>1955</c:v>
                </c:pt>
                <c:pt idx="81">
                  <c:v>1956</c:v>
                </c:pt>
                <c:pt idx="82">
                  <c:v>1957</c:v>
                </c:pt>
                <c:pt idx="83">
                  <c:v>1958</c:v>
                </c:pt>
                <c:pt idx="84">
                  <c:v>1959</c:v>
                </c:pt>
                <c:pt idx="85">
                  <c:v>1960</c:v>
                </c:pt>
                <c:pt idx="86">
                  <c:v>1961</c:v>
                </c:pt>
                <c:pt idx="87">
                  <c:v>1962</c:v>
                </c:pt>
                <c:pt idx="88">
                  <c:v>1963</c:v>
                </c:pt>
                <c:pt idx="89">
                  <c:v>1964</c:v>
                </c:pt>
                <c:pt idx="90">
                  <c:v>1965</c:v>
                </c:pt>
                <c:pt idx="91">
                  <c:v>1966</c:v>
                </c:pt>
                <c:pt idx="92">
                  <c:v>1967</c:v>
                </c:pt>
                <c:pt idx="93">
                  <c:v>1968</c:v>
                </c:pt>
                <c:pt idx="94">
                  <c:v>1969</c:v>
                </c:pt>
                <c:pt idx="95">
                  <c:v>1970</c:v>
                </c:pt>
                <c:pt idx="96">
                  <c:v>1971</c:v>
                </c:pt>
                <c:pt idx="97">
                  <c:v>1972</c:v>
                </c:pt>
                <c:pt idx="98">
                  <c:v>1973</c:v>
                </c:pt>
                <c:pt idx="99">
                  <c:v>1974</c:v>
                </c:pt>
                <c:pt idx="100">
                  <c:v>1975</c:v>
                </c:pt>
                <c:pt idx="101">
                  <c:v>1976</c:v>
                </c:pt>
                <c:pt idx="102">
                  <c:v>1977</c:v>
                </c:pt>
                <c:pt idx="103">
                  <c:v>1978</c:v>
                </c:pt>
                <c:pt idx="104">
                  <c:v>1979</c:v>
                </c:pt>
                <c:pt idx="105">
                  <c:v>1980</c:v>
                </c:pt>
                <c:pt idx="106">
                  <c:v>1981</c:v>
                </c:pt>
                <c:pt idx="107">
                  <c:v>1982</c:v>
                </c:pt>
                <c:pt idx="108">
                  <c:v>1983</c:v>
                </c:pt>
                <c:pt idx="109">
                  <c:v>1984</c:v>
                </c:pt>
                <c:pt idx="110">
                  <c:v>1985</c:v>
                </c:pt>
                <c:pt idx="111">
                  <c:v>1986</c:v>
                </c:pt>
                <c:pt idx="112">
                  <c:v>1987</c:v>
                </c:pt>
                <c:pt idx="113">
                  <c:v>1988</c:v>
                </c:pt>
                <c:pt idx="114">
                  <c:v>1989</c:v>
                </c:pt>
                <c:pt idx="115">
                  <c:v>1990</c:v>
                </c:pt>
                <c:pt idx="116">
                  <c:v>1991</c:v>
                </c:pt>
                <c:pt idx="117">
                  <c:v>1992</c:v>
                </c:pt>
                <c:pt idx="118">
                  <c:v>1993</c:v>
                </c:pt>
                <c:pt idx="119">
                  <c:v>1994</c:v>
                </c:pt>
                <c:pt idx="120">
                  <c:v>1995</c:v>
                </c:pt>
                <c:pt idx="121">
                  <c:v>1996</c:v>
                </c:pt>
                <c:pt idx="122">
                  <c:v>1997</c:v>
                </c:pt>
                <c:pt idx="123">
                  <c:v>1998</c:v>
                </c:pt>
                <c:pt idx="124">
                  <c:v>1999</c:v>
                </c:pt>
                <c:pt idx="125">
                  <c:v>2000</c:v>
                </c:pt>
                <c:pt idx="126">
                  <c:v>2001</c:v>
                </c:pt>
                <c:pt idx="127">
                  <c:v>2002</c:v>
                </c:pt>
                <c:pt idx="128">
                  <c:v>2003</c:v>
                </c:pt>
                <c:pt idx="129">
                  <c:v>2004</c:v>
                </c:pt>
                <c:pt idx="130">
                  <c:v>2005</c:v>
                </c:pt>
                <c:pt idx="131">
                  <c:v>2006</c:v>
                </c:pt>
                <c:pt idx="132">
                  <c:v>2007</c:v>
                </c:pt>
                <c:pt idx="133">
                  <c:v>2008</c:v>
                </c:pt>
                <c:pt idx="134">
                  <c:v>2009</c:v>
                </c:pt>
                <c:pt idx="135">
                  <c:v>2010</c:v>
                </c:pt>
                <c:pt idx="136">
                  <c:v>2011</c:v>
                </c:pt>
                <c:pt idx="137">
                  <c:v>2012</c:v>
                </c:pt>
                <c:pt idx="138">
                  <c:v>2013</c:v>
                </c:pt>
                <c:pt idx="139">
                  <c:v>2014</c:v>
                </c:pt>
                <c:pt idx="140">
                  <c:v>2015</c:v>
                </c:pt>
                <c:pt idx="141">
                  <c:v>2016</c:v>
                </c:pt>
                <c:pt idx="142">
                  <c:v>2017</c:v>
                </c:pt>
                <c:pt idx="143">
                  <c:v>2018</c:v>
                </c:pt>
                <c:pt idx="144">
                  <c:v>2019</c:v>
                </c:pt>
                <c:pt idx="145">
                  <c:v>2020</c:v>
                </c:pt>
                <c:pt idx="146">
                  <c:v>2021</c:v>
                </c:pt>
                <c:pt idx="147">
                  <c:v>2022</c:v>
                </c:pt>
                <c:pt idx="148">
                  <c:v>2023</c:v>
                </c:pt>
                <c:pt idx="149">
                  <c:v>2024</c:v>
                </c:pt>
                <c:pt idx="150">
                  <c:v>2025</c:v>
                </c:pt>
              </c:numCache>
            </c:numRef>
          </c:cat>
          <c:val>
            <c:numRef>
              <c:f>データ!$G$4:$G$154</c:f>
              <c:numCache>
                <c:formatCode>0</c:formatCode>
                <c:ptCount val="151"/>
                <c:pt idx="1">
                  <c:v>78</c:v>
                </c:pt>
                <c:pt idx="2">
                  <c:v>77</c:v>
                </c:pt>
                <c:pt idx="3">
                  <c:v>79</c:v>
                </c:pt>
                <c:pt idx="4">
                  <c:v>77</c:v>
                </c:pt>
                <c:pt idx="5">
                  <c:v>76</c:v>
                </c:pt>
                <c:pt idx="6">
                  <c:v>78</c:v>
                </c:pt>
                <c:pt idx="7">
                  <c:v>77</c:v>
                </c:pt>
                <c:pt idx="8">
                  <c:v>76</c:v>
                </c:pt>
                <c:pt idx="9">
                  <c:v>76</c:v>
                </c:pt>
                <c:pt idx="10">
                  <c:v>77</c:v>
                </c:pt>
                <c:pt idx="11">
                  <c:v>75</c:v>
                </c:pt>
                <c:pt idx="12">
                  <c:v>76</c:v>
                </c:pt>
                <c:pt idx="13">
                  <c:v>75</c:v>
                </c:pt>
                <c:pt idx="14">
                  <c:v>74</c:v>
                </c:pt>
                <c:pt idx="15">
                  <c:v>77</c:v>
                </c:pt>
                <c:pt idx="16">
                  <c:v>72</c:v>
                </c:pt>
                <c:pt idx="17">
                  <c:v>73</c:v>
                </c:pt>
                <c:pt idx="18">
                  <c:v>71</c:v>
                </c:pt>
                <c:pt idx="19">
                  <c:v>73</c:v>
                </c:pt>
                <c:pt idx="20">
                  <c:v>74</c:v>
                </c:pt>
                <c:pt idx="21">
                  <c:v>74</c:v>
                </c:pt>
                <c:pt idx="22">
                  <c:v>75</c:v>
                </c:pt>
                <c:pt idx="23">
                  <c:v>76</c:v>
                </c:pt>
                <c:pt idx="24">
                  <c:v>75</c:v>
                </c:pt>
                <c:pt idx="25">
                  <c:v>76</c:v>
                </c:pt>
                <c:pt idx="26">
                  <c:v>75</c:v>
                </c:pt>
                <c:pt idx="27">
                  <c:v>76</c:v>
                </c:pt>
                <c:pt idx="28">
                  <c:v>77</c:v>
                </c:pt>
                <c:pt idx="29">
                  <c:v>75</c:v>
                </c:pt>
                <c:pt idx="30">
                  <c:v>76</c:v>
                </c:pt>
                <c:pt idx="31">
                  <c:v>73</c:v>
                </c:pt>
                <c:pt idx="32">
                  <c:v>74</c:v>
                </c:pt>
                <c:pt idx="33">
                  <c:v>73</c:v>
                </c:pt>
                <c:pt idx="34">
                  <c:v>74</c:v>
                </c:pt>
                <c:pt idx="35">
                  <c:v>74</c:v>
                </c:pt>
                <c:pt idx="36">
                  <c:v>74</c:v>
                </c:pt>
                <c:pt idx="37">
                  <c:v>74</c:v>
                </c:pt>
                <c:pt idx="38">
                  <c:v>73</c:v>
                </c:pt>
                <c:pt idx="39">
                  <c:v>74</c:v>
                </c:pt>
                <c:pt idx="40">
                  <c:v>75</c:v>
                </c:pt>
                <c:pt idx="41">
                  <c:v>76</c:v>
                </c:pt>
                <c:pt idx="42">
                  <c:v>72</c:v>
                </c:pt>
                <c:pt idx="43">
                  <c:v>74</c:v>
                </c:pt>
                <c:pt idx="44">
                  <c:v>74</c:v>
                </c:pt>
                <c:pt idx="45">
                  <c:v>75</c:v>
                </c:pt>
                <c:pt idx="46">
                  <c:v>74</c:v>
                </c:pt>
                <c:pt idx="47">
                  <c:v>73</c:v>
                </c:pt>
                <c:pt idx="48">
                  <c:v>76</c:v>
                </c:pt>
                <c:pt idx="49">
                  <c:v>72</c:v>
                </c:pt>
                <c:pt idx="50">
                  <c:v>74</c:v>
                </c:pt>
                <c:pt idx="51">
                  <c:v>71</c:v>
                </c:pt>
                <c:pt idx="52">
                  <c:v>74</c:v>
                </c:pt>
                <c:pt idx="53">
                  <c:v>76</c:v>
                </c:pt>
                <c:pt idx="54">
                  <c:v>71</c:v>
                </c:pt>
                <c:pt idx="55">
                  <c:v>74</c:v>
                </c:pt>
                <c:pt idx="56">
                  <c:v>73</c:v>
                </c:pt>
                <c:pt idx="57">
                  <c:v>73</c:v>
                </c:pt>
                <c:pt idx="58">
                  <c:v>72</c:v>
                </c:pt>
                <c:pt idx="59">
                  <c:v>72</c:v>
                </c:pt>
                <c:pt idx="60">
                  <c:v>72</c:v>
                </c:pt>
                <c:pt idx="61">
                  <c:v>71</c:v>
                </c:pt>
                <c:pt idx="62">
                  <c:v>71</c:v>
                </c:pt>
                <c:pt idx="63">
                  <c:v>72</c:v>
                </c:pt>
                <c:pt idx="64">
                  <c:v>71</c:v>
                </c:pt>
                <c:pt idx="65">
                  <c:v>70</c:v>
                </c:pt>
                <c:pt idx="66">
                  <c:v>73</c:v>
                </c:pt>
                <c:pt idx="67">
                  <c:v>70</c:v>
                </c:pt>
                <c:pt idx="68">
                  <c:v>70</c:v>
                </c:pt>
                <c:pt idx="69">
                  <c:v>71</c:v>
                </c:pt>
                <c:pt idx="70">
                  <c:v>72</c:v>
                </c:pt>
                <c:pt idx="71">
                  <c:v>73</c:v>
                </c:pt>
                <c:pt idx="72">
                  <c:v>73</c:v>
                </c:pt>
                <c:pt idx="73">
                  <c:v>74</c:v>
                </c:pt>
                <c:pt idx="74">
                  <c:v>73</c:v>
                </c:pt>
                <c:pt idx="75">
                  <c:v>72</c:v>
                </c:pt>
                <c:pt idx="76">
                  <c:v>71</c:v>
                </c:pt>
                <c:pt idx="77">
                  <c:v>74</c:v>
                </c:pt>
                <c:pt idx="78">
                  <c:v>71</c:v>
                </c:pt>
                <c:pt idx="79">
                  <c:v>71</c:v>
                </c:pt>
                <c:pt idx="80">
                  <c:v>70</c:v>
                </c:pt>
                <c:pt idx="81">
                  <c:v>70</c:v>
                </c:pt>
                <c:pt idx="82">
                  <c:v>68</c:v>
                </c:pt>
                <c:pt idx="83">
                  <c:v>69</c:v>
                </c:pt>
                <c:pt idx="84">
                  <c:v>71</c:v>
                </c:pt>
                <c:pt idx="85">
                  <c:v>67</c:v>
                </c:pt>
                <c:pt idx="86">
                  <c:v>66</c:v>
                </c:pt>
                <c:pt idx="87">
                  <c:v>66</c:v>
                </c:pt>
                <c:pt idx="88">
                  <c:v>66</c:v>
                </c:pt>
                <c:pt idx="89">
                  <c:v>68</c:v>
                </c:pt>
                <c:pt idx="90">
                  <c:v>64</c:v>
                </c:pt>
                <c:pt idx="91">
                  <c:v>62</c:v>
                </c:pt>
                <c:pt idx="92">
                  <c:v>62</c:v>
                </c:pt>
                <c:pt idx="93">
                  <c:v>63</c:v>
                </c:pt>
                <c:pt idx="94">
                  <c:v>63</c:v>
                </c:pt>
                <c:pt idx="95">
                  <c:v>64</c:v>
                </c:pt>
                <c:pt idx="96">
                  <c:v>64</c:v>
                </c:pt>
                <c:pt idx="97">
                  <c:v>64</c:v>
                </c:pt>
                <c:pt idx="98">
                  <c:v>61</c:v>
                </c:pt>
                <c:pt idx="99">
                  <c:v>63</c:v>
                </c:pt>
                <c:pt idx="100">
                  <c:v>64</c:v>
                </c:pt>
                <c:pt idx="101">
                  <c:v>65</c:v>
                </c:pt>
                <c:pt idx="102">
                  <c:v>64</c:v>
                </c:pt>
                <c:pt idx="103">
                  <c:v>62</c:v>
                </c:pt>
                <c:pt idx="104">
                  <c:v>63</c:v>
                </c:pt>
                <c:pt idx="105">
                  <c:v>63</c:v>
                </c:pt>
                <c:pt idx="106">
                  <c:v>62</c:v>
                </c:pt>
                <c:pt idx="107">
                  <c:v>64</c:v>
                </c:pt>
                <c:pt idx="108">
                  <c:v>64</c:v>
                </c:pt>
                <c:pt idx="109">
                  <c:v>64</c:v>
                </c:pt>
                <c:pt idx="110">
                  <c:v>67</c:v>
                </c:pt>
                <c:pt idx="111">
                  <c:v>65</c:v>
                </c:pt>
                <c:pt idx="112">
                  <c:v>64</c:v>
                </c:pt>
                <c:pt idx="113">
                  <c:v>62</c:v>
                </c:pt>
                <c:pt idx="114">
                  <c:v>64</c:v>
                </c:pt>
                <c:pt idx="115">
                  <c:v>62</c:v>
                </c:pt>
                <c:pt idx="116">
                  <c:v>64</c:v>
                </c:pt>
                <c:pt idx="117">
                  <c:v>63</c:v>
                </c:pt>
                <c:pt idx="118">
                  <c:v>63</c:v>
                </c:pt>
                <c:pt idx="119">
                  <c:v>62</c:v>
                </c:pt>
                <c:pt idx="120">
                  <c:v>60</c:v>
                </c:pt>
                <c:pt idx="121">
                  <c:v>62</c:v>
                </c:pt>
                <c:pt idx="122">
                  <c:v>63</c:v>
                </c:pt>
                <c:pt idx="123">
                  <c:v>68</c:v>
                </c:pt>
                <c:pt idx="124">
                  <c:v>62</c:v>
                </c:pt>
                <c:pt idx="125">
                  <c:v>60</c:v>
                </c:pt>
                <c:pt idx="126">
                  <c:v>59</c:v>
                </c:pt>
                <c:pt idx="127">
                  <c:v>59</c:v>
                </c:pt>
                <c:pt idx="128">
                  <c:v>61</c:v>
                </c:pt>
                <c:pt idx="129">
                  <c:v>58</c:v>
                </c:pt>
                <c:pt idx="130">
                  <c:v>57</c:v>
                </c:pt>
                <c:pt idx="131">
                  <c:v>61</c:v>
                </c:pt>
                <c:pt idx="132">
                  <c:v>58</c:v>
                </c:pt>
                <c:pt idx="133">
                  <c:v>60</c:v>
                </c:pt>
                <c:pt idx="134">
                  <c:v>60</c:v>
                </c:pt>
                <c:pt idx="135">
                  <c:v>61</c:v>
                </c:pt>
                <c:pt idx="136">
                  <c:v>58</c:v>
                </c:pt>
                <c:pt idx="137">
                  <c:v>62</c:v>
                </c:pt>
                <c:pt idx="138">
                  <c:v>61</c:v>
                </c:pt>
                <c:pt idx="139">
                  <c:v>62</c:v>
                </c:pt>
                <c:pt idx="140">
                  <c:v>68</c:v>
                </c:pt>
                <c:pt idx="141">
                  <c:v>69</c:v>
                </c:pt>
                <c:pt idx="142">
                  <c:v>68</c:v>
                </c:pt>
                <c:pt idx="143">
                  <c:v>70</c:v>
                </c:pt>
                <c:pt idx="144">
                  <c:v>70</c:v>
                </c:pt>
                <c:pt idx="145">
                  <c:v>71</c:v>
                </c:pt>
                <c:pt idx="146">
                  <c:v>69</c:v>
                </c:pt>
                <c:pt idx="147">
                  <c:v>70</c:v>
                </c:pt>
                <c:pt idx="148">
                  <c:v>68</c:v>
                </c:pt>
                <c:pt idx="149">
                  <c:v>70</c:v>
                </c:pt>
                <c:pt idx="150">
                  <c:v>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FD-414B-BB99-BFBEB237E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88009291"/>
        <c:axId val="94064745"/>
      </c:lineChart>
      <c:catAx>
        <c:axId val="88009291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lang="ja-JP" altLang="en-US"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年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" sourceLinked="1"/>
        <c:majorTickMark val="none"/>
        <c:minorTickMark val="none"/>
        <c:tickLblPos val="low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en-US"/>
          </a:p>
        </c:txPr>
        <c:crossAx val="94064745"/>
        <c:crosses val="autoZero"/>
        <c:auto val="1"/>
        <c:lblAlgn val="ctr"/>
        <c:lblOffset val="100"/>
        <c:noMultiLvlLbl val="0"/>
      </c:catAx>
      <c:valAx>
        <c:axId val="94064745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lang="ja-JP" altLang="en-US"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湿度 </a:t>
                </a:r>
                <a:r>
                  <a:rPr lang="en-US" altLang="ja-JP"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(%)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en-US"/>
          </a:p>
        </c:txPr>
        <c:crossAx val="88009291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ja-JP" altLang="en-US" sz="1800" b="1" u="none" strike="noStrike">
                <a:solidFill>
                  <a:srgbClr val="000000"/>
                </a:solidFill>
                <a:uFillTx/>
                <a:latin typeface="Calibri"/>
              </a:rPr>
              <a:t>⑤ 風速（年平均</a:t>
            </a:r>
            <a:r>
              <a:rPr lang="en-US" altLang="ja-JP" sz="1800" b="1" u="none" strike="noStrike">
                <a:solidFill>
                  <a:srgbClr val="000000"/>
                </a:solidFill>
                <a:uFillTx/>
                <a:latin typeface="Calibri"/>
              </a:rPr>
              <a:t>, 1951</a:t>
            </a:r>
            <a:r>
              <a:rPr lang="ja-JP" altLang="en-US" sz="1800" b="1" u="none" strike="noStrike">
                <a:solidFill>
                  <a:srgbClr val="000000"/>
                </a:solidFill>
                <a:uFillTx/>
                <a:latin typeface="Calibri"/>
              </a:rPr>
              <a:t>年以降）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データ!$H$3</c:f>
              <c:strCache>
                <c:ptCount val="1"/>
                <c:pt idx="0">
                  <c:v>平均風速
(m/s)</c:v>
                </c:pt>
              </c:strCache>
            </c:strRef>
          </c:tx>
          <c:spPr>
            <a:ln w="14040">
              <a:solidFill>
                <a:srgbClr val="BF90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404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trendline>
            <c:spPr>
              <a:ln w="9360">
                <a:solidFill>
                  <a:srgbClr val="000000"/>
                </a:solidFill>
                <a:round/>
              </a:ln>
            </c:spPr>
            <c:trendlineType val="linear"/>
            <c:dispRSqr val="0"/>
            <c:dispEq val="0"/>
          </c:trendline>
          <c:cat>
            <c:numRef>
              <c:f>データ!$A$4:$A$154</c:f>
              <c:numCache>
                <c:formatCode>0</c:formatCode>
                <c:ptCount val="151"/>
                <c:pt idx="0">
                  <c:v>1875</c:v>
                </c:pt>
                <c:pt idx="1">
                  <c:v>1876</c:v>
                </c:pt>
                <c:pt idx="2">
                  <c:v>1877</c:v>
                </c:pt>
                <c:pt idx="3">
                  <c:v>1878</c:v>
                </c:pt>
                <c:pt idx="4">
                  <c:v>1879</c:v>
                </c:pt>
                <c:pt idx="5">
                  <c:v>1880</c:v>
                </c:pt>
                <c:pt idx="6">
                  <c:v>1881</c:v>
                </c:pt>
                <c:pt idx="7">
                  <c:v>1882</c:v>
                </c:pt>
                <c:pt idx="8">
                  <c:v>1883</c:v>
                </c:pt>
                <c:pt idx="9">
                  <c:v>1884</c:v>
                </c:pt>
                <c:pt idx="10">
                  <c:v>1885</c:v>
                </c:pt>
                <c:pt idx="11">
                  <c:v>1886</c:v>
                </c:pt>
                <c:pt idx="12">
                  <c:v>1887</c:v>
                </c:pt>
                <c:pt idx="13">
                  <c:v>1888</c:v>
                </c:pt>
                <c:pt idx="14">
                  <c:v>1889</c:v>
                </c:pt>
                <c:pt idx="15">
                  <c:v>1890</c:v>
                </c:pt>
                <c:pt idx="16">
                  <c:v>1891</c:v>
                </c:pt>
                <c:pt idx="17">
                  <c:v>1892</c:v>
                </c:pt>
                <c:pt idx="18">
                  <c:v>1893</c:v>
                </c:pt>
                <c:pt idx="19">
                  <c:v>1894</c:v>
                </c:pt>
                <c:pt idx="20">
                  <c:v>1895</c:v>
                </c:pt>
                <c:pt idx="21">
                  <c:v>1896</c:v>
                </c:pt>
                <c:pt idx="22">
                  <c:v>1897</c:v>
                </c:pt>
                <c:pt idx="23">
                  <c:v>1898</c:v>
                </c:pt>
                <c:pt idx="24">
                  <c:v>1899</c:v>
                </c:pt>
                <c:pt idx="25">
                  <c:v>1900</c:v>
                </c:pt>
                <c:pt idx="26">
                  <c:v>1901</c:v>
                </c:pt>
                <c:pt idx="27">
                  <c:v>1902</c:v>
                </c:pt>
                <c:pt idx="28">
                  <c:v>1903</c:v>
                </c:pt>
                <c:pt idx="29">
                  <c:v>1904</c:v>
                </c:pt>
                <c:pt idx="30">
                  <c:v>1905</c:v>
                </c:pt>
                <c:pt idx="31">
                  <c:v>1906</c:v>
                </c:pt>
                <c:pt idx="32">
                  <c:v>1907</c:v>
                </c:pt>
                <c:pt idx="33">
                  <c:v>1908</c:v>
                </c:pt>
                <c:pt idx="34">
                  <c:v>1909</c:v>
                </c:pt>
                <c:pt idx="35">
                  <c:v>1910</c:v>
                </c:pt>
                <c:pt idx="36">
                  <c:v>1911</c:v>
                </c:pt>
                <c:pt idx="37">
                  <c:v>1912</c:v>
                </c:pt>
                <c:pt idx="38">
                  <c:v>1913</c:v>
                </c:pt>
                <c:pt idx="39">
                  <c:v>1914</c:v>
                </c:pt>
                <c:pt idx="40">
                  <c:v>1915</c:v>
                </c:pt>
                <c:pt idx="41">
                  <c:v>1916</c:v>
                </c:pt>
                <c:pt idx="42">
                  <c:v>1917</c:v>
                </c:pt>
                <c:pt idx="43">
                  <c:v>1918</c:v>
                </c:pt>
                <c:pt idx="44">
                  <c:v>1919</c:v>
                </c:pt>
                <c:pt idx="45">
                  <c:v>1920</c:v>
                </c:pt>
                <c:pt idx="46">
                  <c:v>1921</c:v>
                </c:pt>
                <c:pt idx="47">
                  <c:v>1922</c:v>
                </c:pt>
                <c:pt idx="48">
                  <c:v>1923</c:v>
                </c:pt>
                <c:pt idx="49">
                  <c:v>1924</c:v>
                </c:pt>
                <c:pt idx="50">
                  <c:v>1925</c:v>
                </c:pt>
                <c:pt idx="51">
                  <c:v>1926</c:v>
                </c:pt>
                <c:pt idx="52">
                  <c:v>1927</c:v>
                </c:pt>
                <c:pt idx="53">
                  <c:v>1928</c:v>
                </c:pt>
                <c:pt idx="54">
                  <c:v>1929</c:v>
                </c:pt>
                <c:pt idx="55">
                  <c:v>1930</c:v>
                </c:pt>
                <c:pt idx="56">
                  <c:v>1931</c:v>
                </c:pt>
                <c:pt idx="57">
                  <c:v>1932</c:v>
                </c:pt>
                <c:pt idx="58">
                  <c:v>1933</c:v>
                </c:pt>
                <c:pt idx="59">
                  <c:v>1934</c:v>
                </c:pt>
                <c:pt idx="60">
                  <c:v>1935</c:v>
                </c:pt>
                <c:pt idx="61">
                  <c:v>1936</c:v>
                </c:pt>
                <c:pt idx="62">
                  <c:v>1937</c:v>
                </c:pt>
                <c:pt idx="63">
                  <c:v>1938</c:v>
                </c:pt>
                <c:pt idx="64">
                  <c:v>1939</c:v>
                </c:pt>
                <c:pt idx="65">
                  <c:v>1940</c:v>
                </c:pt>
                <c:pt idx="66">
                  <c:v>1941</c:v>
                </c:pt>
                <c:pt idx="67">
                  <c:v>1942</c:v>
                </c:pt>
                <c:pt idx="68">
                  <c:v>1943</c:v>
                </c:pt>
                <c:pt idx="69">
                  <c:v>1944</c:v>
                </c:pt>
                <c:pt idx="70">
                  <c:v>1945</c:v>
                </c:pt>
                <c:pt idx="71">
                  <c:v>1946</c:v>
                </c:pt>
                <c:pt idx="72">
                  <c:v>1947</c:v>
                </c:pt>
                <c:pt idx="73">
                  <c:v>1948</c:v>
                </c:pt>
                <c:pt idx="74">
                  <c:v>1949</c:v>
                </c:pt>
                <c:pt idx="75">
                  <c:v>1950</c:v>
                </c:pt>
                <c:pt idx="76">
                  <c:v>1951</c:v>
                </c:pt>
                <c:pt idx="77">
                  <c:v>1952</c:v>
                </c:pt>
                <c:pt idx="78">
                  <c:v>1953</c:v>
                </c:pt>
                <c:pt idx="79">
                  <c:v>1954</c:v>
                </c:pt>
                <c:pt idx="80">
                  <c:v>1955</c:v>
                </c:pt>
                <c:pt idx="81">
                  <c:v>1956</c:v>
                </c:pt>
                <c:pt idx="82">
                  <c:v>1957</c:v>
                </c:pt>
                <c:pt idx="83">
                  <c:v>1958</c:v>
                </c:pt>
                <c:pt idx="84">
                  <c:v>1959</c:v>
                </c:pt>
                <c:pt idx="85">
                  <c:v>1960</c:v>
                </c:pt>
                <c:pt idx="86">
                  <c:v>1961</c:v>
                </c:pt>
                <c:pt idx="87">
                  <c:v>1962</c:v>
                </c:pt>
                <c:pt idx="88">
                  <c:v>1963</c:v>
                </c:pt>
                <c:pt idx="89">
                  <c:v>1964</c:v>
                </c:pt>
                <c:pt idx="90">
                  <c:v>1965</c:v>
                </c:pt>
                <c:pt idx="91">
                  <c:v>1966</c:v>
                </c:pt>
                <c:pt idx="92">
                  <c:v>1967</c:v>
                </c:pt>
                <c:pt idx="93">
                  <c:v>1968</c:v>
                </c:pt>
                <c:pt idx="94">
                  <c:v>1969</c:v>
                </c:pt>
                <c:pt idx="95">
                  <c:v>1970</c:v>
                </c:pt>
                <c:pt idx="96">
                  <c:v>1971</c:v>
                </c:pt>
                <c:pt idx="97">
                  <c:v>1972</c:v>
                </c:pt>
                <c:pt idx="98">
                  <c:v>1973</c:v>
                </c:pt>
                <c:pt idx="99">
                  <c:v>1974</c:v>
                </c:pt>
                <c:pt idx="100">
                  <c:v>1975</c:v>
                </c:pt>
                <c:pt idx="101">
                  <c:v>1976</c:v>
                </c:pt>
                <c:pt idx="102">
                  <c:v>1977</c:v>
                </c:pt>
                <c:pt idx="103">
                  <c:v>1978</c:v>
                </c:pt>
                <c:pt idx="104">
                  <c:v>1979</c:v>
                </c:pt>
                <c:pt idx="105">
                  <c:v>1980</c:v>
                </c:pt>
                <c:pt idx="106">
                  <c:v>1981</c:v>
                </c:pt>
                <c:pt idx="107">
                  <c:v>1982</c:v>
                </c:pt>
                <c:pt idx="108">
                  <c:v>1983</c:v>
                </c:pt>
                <c:pt idx="109">
                  <c:v>1984</c:v>
                </c:pt>
                <c:pt idx="110">
                  <c:v>1985</c:v>
                </c:pt>
                <c:pt idx="111">
                  <c:v>1986</c:v>
                </c:pt>
                <c:pt idx="112">
                  <c:v>1987</c:v>
                </c:pt>
                <c:pt idx="113">
                  <c:v>1988</c:v>
                </c:pt>
                <c:pt idx="114">
                  <c:v>1989</c:v>
                </c:pt>
                <c:pt idx="115">
                  <c:v>1990</c:v>
                </c:pt>
                <c:pt idx="116">
                  <c:v>1991</c:v>
                </c:pt>
                <c:pt idx="117">
                  <c:v>1992</c:v>
                </c:pt>
                <c:pt idx="118">
                  <c:v>1993</c:v>
                </c:pt>
                <c:pt idx="119">
                  <c:v>1994</c:v>
                </c:pt>
                <c:pt idx="120">
                  <c:v>1995</c:v>
                </c:pt>
                <c:pt idx="121">
                  <c:v>1996</c:v>
                </c:pt>
                <c:pt idx="122">
                  <c:v>1997</c:v>
                </c:pt>
                <c:pt idx="123">
                  <c:v>1998</c:v>
                </c:pt>
                <c:pt idx="124">
                  <c:v>1999</c:v>
                </c:pt>
                <c:pt idx="125">
                  <c:v>2000</c:v>
                </c:pt>
                <c:pt idx="126">
                  <c:v>2001</c:v>
                </c:pt>
                <c:pt idx="127">
                  <c:v>2002</c:v>
                </c:pt>
                <c:pt idx="128">
                  <c:v>2003</c:v>
                </c:pt>
                <c:pt idx="129">
                  <c:v>2004</c:v>
                </c:pt>
                <c:pt idx="130">
                  <c:v>2005</c:v>
                </c:pt>
                <c:pt idx="131">
                  <c:v>2006</c:v>
                </c:pt>
                <c:pt idx="132">
                  <c:v>2007</c:v>
                </c:pt>
                <c:pt idx="133">
                  <c:v>2008</c:v>
                </c:pt>
                <c:pt idx="134">
                  <c:v>2009</c:v>
                </c:pt>
                <c:pt idx="135">
                  <c:v>2010</c:v>
                </c:pt>
                <c:pt idx="136">
                  <c:v>2011</c:v>
                </c:pt>
                <c:pt idx="137">
                  <c:v>2012</c:v>
                </c:pt>
                <c:pt idx="138">
                  <c:v>2013</c:v>
                </c:pt>
                <c:pt idx="139">
                  <c:v>2014</c:v>
                </c:pt>
                <c:pt idx="140">
                  <c:v>2015</c:v>
                </c:pt>
                <c:pt idx="141">
                  <c:v>2016</c:v>
                </c:pt>
                <c:pt idx="142">
                  <c:v>2017</c:v>
                </c:pt>
                <c:pt idx="143">
                  <c:v>2018</c:v>
                </c:pt>
                <c:pt idx="144">
                  <c:v>2019</c:v>
                </c:pt>
                <c:pt idx="145">
                  <c:v>2020</c:v>
                </c:pt>
                <c:pt idx="146">
                  <c:v>2021</c:v>
                </c:pt>
                <c:pt idx="147">
                  <c:v>2022</c:v>
                </c:pt>
                <c:pt idx="148">
                  <c:v>2023</c:v>
                </c:pt>
                <c:pt idx="149">
                  <c:v>2024</c:v>
                </c:pt>
                <c:pt idx="150">
                  <c:v>2025</c:v>
                </c:pt>
              </c:numCache>
            </c:numRef>
          </c:cat>
          <c:val>
            <c:numRef>
              <c:f>データ!$H$4:$H$154</c:f>
              <c:numCache>
                <c:formatCode>0.0</c:formatCode>
                <c:ptCount val="151"/>
                <c:pt idx="76">
                  <c:v>3.7</c:v>
                </c:pt>
                <c:pt idx="77">
                  <c:v>3.6</c:v>
                </c:pt>
                <c:pt idx="78">
                  <c:v>3.5</c:v>
                </c:pt>
                <c:pt idx="79">
                  <c:v>3.9</c:v>
                </c:pt>
                <c:pt idx="80">
                  <c:v>3.7</c:v>
                </c:pt>
                <c:pt idx="81">
                  <c:v>3.5</c:v>
                </c:pt>
                <c:pt idx="82">
                  <c:v>3.7</c:v>
                </c:pt>
                <c:pt idx="83">
                  <c:v>3.8</c:v>
                </c:pt>
                <c:pt idx="84">
                  <c:v>3.6</c:v>
                </c:pt>
                <c:pt idx="85">
                  <c:v>3.6</c:v>
                </c:pt>
                <c:pt idx="86">
                  <c:v>3.3</c:v>
                </c:pt>
                <c:pt idx="87">
                  <c:v>3.1</c:v>
                </c:pt>
                <c:pt idx="88">
                  <c:v>2.9</c:v>
                </c:pt>
                <c:pt idx="89">
                  <c:v>3.1</c:v>
                </c:pt>
                <c:pt idx="90">
                  <c:v>3.8</c:v>
                </c:pt>
                <c:pt idx="91">
                  <c:v>3.7</c:v>
                </c:pt>
                <c:pt idx="92">
                  <c:v>3.7</c:v>
                </c:pt>
                <c:pt idx="93">
                  <c:v>3.7</c:v>
                </c:pt>
                <c:pt idx="94">
                  <c:v>3.8</c:v>
                </c:pt>
                <c:pt idx="95">
                  <c:v>3.7</c:v>
                </c:pt>
                <c:pt idx="96">
                  <c:v>3.7</c:v>
                </c:pt>
                <c:pt idx="97">
                  <c:v>4</c:v>
                </c:pt>
                <c:pt idx="98">
                  <c:v>3.6</c:v>
                </c:pt>
                <c:pt idx="99">
                  <c:v>3.5</c:v>
                </c:pt>
                <c:pt idx="100">
                  <c:v>3</c:v>
                </c:pt>
                <c:pt idx="101">
                  <c:v>2.9</c:v>
                </c:pt>
                <c:pt idx="102">
                  <c:v>2.9</c:v>
                </c:pt>
                <c:pt idx="103">
                  <c:v>3.1</c:v>
                </c:pt>
                <c:pt idx="104">
                  <c:v>3.4</c:v>
                </c:pt>
                <c:pt idx="105">
                  <c:v>3.5</c:v>
                </c:pt>
                <c:pt idx="106">
                  <c:v>3.3</c:v>
                </c:pt>
                <c:pt idx="107">
                  <c:v>3.5</c:v>
                </c:pt>
                <c:pt idx="108">
                  <c:v>3.5</c:v>
                </c:pt>
                <c:pt idx="109">
                  <c:v>3.4</c:v>
                </c:pt>
                <c:pt idx="110">
                  <c:v>3.4</c:v>
                </c:pt>
                <c:pt idx="111">
                  <c:v>3.5</c:v>
                </c:pt>
                <c:pt idx="112">
                  <c:v>3.6</c:v>
                </c:pt>
                <c:pt idx="113">
                  <c:v>3.6</c:v>
                </c:pt>
                <c:pt idx="114">
                  <c:v>3.7</c:v>
                </c:pt>
                <c:pt idx="115">
                  <c:v>3.6</c:v>
                </c:pt>
                <c:pt idx="116">
                  <c:v>3.4</c:v>
                </c:pt>
                <c:pt idx="117">
                  <c:v>3.3</c:v>
                </c:pt>
                <c:pt idx="118">
                  <c:v>3.3</c:v>
                </c:pt>
                <c:pt idx="119">
                  <c:v>3.3</c:v>
                </c:pt>
                <c:pt idx="120">
                  <c:v>3.3</c:v>
                </c:pt>
                <c:pt idx="121">
                  <c:v>3.3</c:v>
                </c:pt>
                <c:pt idx="122">
                  <c:v>3.4</c:v>
                </c:pt>
                <c:pt idx="123">
                  <c:v>3.2</c:v>
                </c:pt>
                <c:pt idx="124">
                  <c:v>3.3</c:v>
                </c:pt>
                <c:pt idx="125">
                  <c:v>3.2</c:v>
                </c:pt>
                <c:pt idx="126">
                  <c:v>3.2</c:v>
                </c:pt>
                <c:pt idx="127">
                  <c:v>3.2</c:v>
                </c:pt>
                <c:pt idx="128">
                  <c:v>3.1</c:v>
                </c:pt>
                <c:pt idx="129">
                  <c:v>3.7</c:v>
                </c:pt>
                <c:pt idx="130">
                  <c:v>3.4</c:v>
                </c:pt>
                <c:pt idx="131">
                  <c:v>3.4</c:v>
                </c:pt>
                <c:pt idx="132">
                  <c:v>3.4</c:v>
                </c:pt>
                <c:pt idx="133">
                  <c:v>2.8</c:v>
                </c:pt>
                <c:pt idx="134">
                  <c:v>2.9</c:v>
                </c:pt>
                <c:pt idx="135">
                  <c:v>2.9</c:v>
                </c:pt>
                <c:pt idx="136">
                  <c:v>2.9</c:v>
                </c:pt>
                <c:pt idx="137">
                  <c:v>3</c:v>
                </c:pt>
                <c:pt idx="138">
                  <c:v>3.1</c:v>
                </c:pt>
                <c:pt idx="139">
                  <c:v>2.9</c:v>
                </c:pt>
                <c:pt idx="140">
                  <c:v>2.8</c:v>
                </c:pt>
                <c:pt idx="141">
                  <c:v>2.8</c:v>
                </c:pt>
                <c:pt idx="142">
                  <c:v>2.9</c:v>
                </c:pt>
                <c:pt idx="143">
                  <c:v>3</c:v>
                </c:pt>
                <c:pt idx="144">
                  <c:v>2.9</c:v>
                </c:pt>
                <c:pt idx="145">
                  <c:v>2.8</c:v>
                </c:pt>
                <c:pt idx="146">
                  <c:v>2.7</c:v>
                </c:pt>
                <c:pt idx="147">
                  <c:v>2.7</c:v>
                </c:pt>
                <c:pt idx="148">
                  <c:v>2.8</c:v>
                </c:pt>
                <c:pt idx="149">
                  <c:v>2.7</c:v>
                </c:pt>
                <c:pt idx="150">
                  <c:v>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0A-4BB2-8B74-FAE456159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35735116"/>
        <c:axId val="70578575"/>
      </c:lineChart>
      <c:catAx>
        <c:axId val="35735116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lang="ja-JP" altLang="en-US"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年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" sourceLinked="1"/>
        <c:majorTickMark val="none"/>
        <c:minorTickMark val="none"/>
        <c:tickLblPos val="low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en-US"/>
          </a:p>
        </c:txPr>
        <c:crossAx val="70578575"/>
        <c:crosses val="autoZero"/>
        <c:auto val="1"/>
        <c:lblAlgn val="ctr"/>
        <c:lblOffset val="100"/>
        <c:noMultiLvlLbl val="0"/>
      </c:catAx>
      <c:valAx>
        <c:axId val="70578575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lang="ja-JP" altLang="en-US"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風速 </a:t>
                </a:r>
                <a:r>
                  <a:rPr lang="en-US" altLang="ja-JP"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(</a:t>
                </a:r>
                <a:r>
                  <a:rPr lang="en-US"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m/s)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en-US"/>
          </a:p>
        </c:txPr>
        <c:crossAx val="35735116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13</xdr:col>
      <xdr:colOff>375</xdr:colOff>
      <xdr:row>17</xdr:row>
      <xdr:rowOff>93960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24692D9-600F-4A76-B3BC-2D4B4565B4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19</xdr:row>
      <xdr:rowOff>0</xdr:rowOff>
    </xdr:from>
    <xdr:to>
      <xdr:col>13</xdr:col>
      <xdr:colOff>375</xdr:colOff>
      <xdr:row>34</xdr:row>
      <xdr:rowOff>94320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A3F0D22-CDB6-466B-9BEE-2709F7D041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36</xdr:row>
      <xdr:rowOff>0</xdr:rowOff>
    </xdr:from>
    <xdr:to>
      <xdr:col>13</xdr:col>
      <xdr:colOff>375</xdr:colOff>
      <xdr:row>51</xdr:row>
      <xdr:rowOff>94320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153EC6C-3F61-4DC0-BE2F-1DEBD6E8BC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53</xdr:row>
      <xdr:rowOff>0</xdr:rowOff>
    </xdr:from>
    <xdr:to>
      <xdr:col>13</xdr:col>
      <xdr:colOff>375</xdr:colOff>
      <xdr:row>68</xdr:row>
      <xdr:rowOff>94320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D7DD780-C7AE-44A0-895E-968558275F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70</xdr:row>
      <xdr:rowOff>0</xdr:rowOff>
    </xdr:from>
    <xdr:to>
      <xdr:col>13</xdr:col>
      <xdr:colOff>375</xdr:colOff>
      <xdr:row>85</xdr:row>
      <xdr:rowOff>93960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9CFE4C6-F3D7-406C-8914-C726A98F2E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62D3E-FED6-4A73-8C09-F770C7D6000F}">
  <sheetPr>
    <tabColor rgb="FF00B0F0"/>
  </sheetPr>
  <dimension ref="A1:H164"/>
  <sheetViews>
    <sheetView tabSelected="1" zoomScaleNormal="100" workbookViewId="0">
      <pane ySplit="3" topLeftCell="A4" activePane="bottomLeft" state="frozen"/>
      <selection sqref="A1:R1"/>
      <selection pane="bottomLeft" activeCell="H14" sqref="H14"/>
    </sheetView>
  </sheetViews>
  <sheetFormatPr defaultColWidth="7.75" defaultRowHeight="15"/>
  <cols>
    <col min="1" max="1" width="7.25" style="1" customWidth="1"/>
    <col min="2" max="8" width="11.75" style="1" customWidth="1"/>
    <col min="9" max="16384" width="7.75" style="1"/>
  </cols>
  <sheetData>
    <row r="1" spans="1:8" ht="30" customHeight="1">
      <c r="A1" s="16" t="s">
        <v>1</v>
      </c>
      <c r="B1" s="16"/>
      <c r="C1" s="16"/>
      <c r="D1" s="16"/>
      <c r="E1" s="16"/>
      <c r="F1" s="16"/>
      <c r="G1" s="16"/>
      <c r="H1" s="16"/>
    </row>
    <row r="2" spans="1:8">
      <c r="A2" s="17" t="s">
        <v>2</v>
      </c>
      <c r="B2" s="17"/>
      <c r="C2" s="17"/>
      <c r="D2" s="17"/>
      <c r="E2" s="17"/>
      <c r="F2" s="17"/>
      <c r="G2" s="17"/>
      <c r="H2" s="17"/>
    </row>
    <row r="3" spans="1:8" ht="33.75" customHeight="1">
      <c r="A3" s="2" t="s">
        <v>0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spans="1:8" ht="16.5">
      <c r="A4" s="3">
        <v>1875</v>
      </c>
      <c r="B4" s="4"/>
      <c r="C4" s="5">
        <v>1219.2</v>
      </c>
      <c r="D4" s="4">
        <v>17</v>
      </c>
      <c r="E4" s="4">
        <v>35.1</v>
      </c>
      <c r="F4" s="4">
        <v>-3.6</v>
      </c>
      <c r="G4" s="6"/>
      <c r="H4" s="4"/>
    </row>
    <row r="5" spans="1:8" ht="16.5">
      <c r="A5" s="7">
        <v>1876</v>
      </c>
      <c r="B5" s="8">
        <v>1014.7</v>
      </c>
      <c r="C5" s="9">
        <v>1755.5</v>
      </c>
      <c r="D5" s="8">
        <v>13.6</v>
      </c>
      <c r="E5" s="8">
        <v>35.6</v>
      </c>
      <c r="F5" s="8">
        <v>-9.1999999999999993</v>
      </c>
      <c r="G5" s="10">
        <v>78</v>
      </c>
      <c r="H5" s="8"/>
    </row>
    <row r="6" spans="1:8" ht="16.5">
      <c r="A6" s="3">
        <v>1877</v>
      </c>
      <c r="B6" s="4">
        <v>1015.2</v>
      </c>
      <c r="C6" s="5">
        <v>1317.3</v>
      </c>
      <c r="D6" s="4">
        <v>14.2</v>
      </c>
      <c r="E6" s="4">
        <v>34.9</v>
      </c>
      <c r="F6" s="4">
        <v>-4.8</v>
      </c>
      <c r="G6" s="6">
        <v>77</v>
      </c>
      <c r="H6" s="4"/>
    </row>
    <row r="7" spans="1:8" ht="16.5">
      <c r="A7" s="7">
        <v>1878</v>
      </c>
      <c r="B7" s="8">
        <v>1015.2</v>
      </c>
      <c r="C7" s="9">
        <v>1764.2</v>
      </c>
      <c r="D7" s="8">
        <v>13.8</v>
      </c>
      <c r="E7" s="8">
        <v>35.1</v>
      </c>
      <c r="F7" s="8">
        <v>-7.6</v>
      </c>
      <c r="G7" s="10">
        <v>79</v>
      </c>
      <c r="H7" s="8"/>
    </row>
    <row r="8" spans="1:8" ht="16.5">
      <c r="A8" s="3">
        <v>1879</v>
      </c>
      <c r="B8" s="4">
        <v>1014.5</v>
      </c>
      <c r="C8" s="5">
        <v>1492.7</v>
      </c>
      <c r="D8" s="4">
        <v>14.6</v>
      </c>
      <c r="E8" s="4">
        <v>33.9</v>
      </c>
      <c r="F8" s="4">
        <v>-5.5</v>
      </c>
      <c r="G8" s="6">
        <v>77</v>
      </c>
      <c r="H8" s="4"/>
    </row>
    <row r="9" spans="1:8" ht="16.5">
      <c r="A9" s="7">
        <v>1880</v>
      </c>
      <c r="B9" s="8">
        <v>1015</v>
      </c>
      <c r="C9" s="9">
        <v>1685.7</v>
      </c>
      <c r="D9" s="8">
        <v>14.1</v>
      </c>
      <c r="E9" s="8">
        <v>33.200000000000003</v>
      </c>
      <c r="F9" s="8">
        <v>-6.8</v>
      </c>
      <c r="G9" s="10">
        <v>76</v>
      </c>
      <c r="H9" s="8"/>
    </row>
    <row r="10" spans="1:8" ht="16.5">
      <c r="A10" s="3">
        <v>1881</v>
      </c>
      <c r="B10" s="4">
        <v>1015.1</v>
      </c>
      <c r="C10" s="5">
        <v>1444.4</v>
      </c>
      <c r="D10" s="4">
        <v>13.8</v>
      </c>
      <c r="E10" s="4">
        <v>34.200000000000003</v>
      </c>
      <c r="F10" s="4">
        <v>-8.4</v>
      </c>
      <c r="G10" s="6">
        <v>78</v>
      </c>
      <c r="H10" s="4"/>
    </row>
    <row r="11" spans="1:8" ht="16.5">
      <c r="A11" s="7">
        <v>1882</v>
      </c>
      <c r="B11" s="8">
        <v>1015.2</v>
      </c>
      <c r="C11" s="9">
        <v>1478.3</v>
      </c>
      <c r="D11" s="8">
        <v>14</v>
      </c>
      <c r="E11" s="8">
        <v>34.200000000000003</v>
      </c>
      <c r="F11" s="8">
        <v>-6.3</v>
      </c>
      <c r="G11" s="10">
        <v>77</v>
      </c>
      <c r="H11" s="8"/>
    </row>
    <row r="12" spans="1:8" ht="16.5">
      <c r="A12" s="3">
        <v>1883</v>
      </c>
      <c r="B12" s="4">
        <v>1015</v>
      </c>
      <c r="C12" s="5">
        <v>1552.6</v>
      </c>
      <c r="D12" s="4">
        <v>13.3</v>
      </c>
      <c r="E12" s="4">
        <v>32.799999999999997</v>
      </c>
      <c r="F12" s="4">
        <v>-7.8</v>
      </c>
      <c r="G12" s="6">
        <v>76</v>
      </c>
      <c r="H12" s="4"/>
    </row>
    <row r="13" spans="1:8" ht="16.5">
      <c r="A13" s="7">
        <v>1884</v>
      </c>
      <c r="B13" s="8">
        <v>1014.9</v>
      </c>
      <c r="C13" s="9">
        <v>1314.8</v>
      </c>
      <c r="D13" s="8">
        <v>12.9</v>
      </c>
      <c r="E13" s="8">
        <v>33.299999999999997</v>
      </c>
      <c r="F13" s="8">
        <v>-7.7</v>
      </c>
      <c r="G13" s="10">
        <v>76</v>
      </c>
      <c r="H13" s="8"/>
    </row>
    <row r="14" spans="1:8" ht="16.5">
      <c r="A14" s="3">
        <v>1885</v>
      </c>
      <c r="B14" s="4">
        <v>1014.9</v>
      </c>
      <c r="C14" s="5">
        <v>1531.7</v>
      </c>
      <c r="D14" s="4">
        <v>13.1</v>
      </c>
      <c r="E14" s="4">
        <v>31.8</v>
      </c>
      <c r="F14" s="4">
        <v>-9.1</v>
      </c>
      <c r="G14" s="6">
        <v>77</v>
      </c>
      <c r="H14" s="4"/>
    </row>
    <row r="15" spans="1:8" ht="16.5">
      <c r="A15" s="7">
        <v>1886</v>
      </c>
      <c r="B15" s="8">
        <v>1014.5</v>
      </c>
      <c r="C15" s="9">
        <v>1290.3</v>
      </c>
      <c r="D15" s="8">
        <v>13.9</v>
      </c>
      <c r="E15" s="8">
        <v>36.6</v>
      </c>
      <c r="F15" s="8">
        <v>-7.7</v>
      </c>
      <c r="G15" s="10">
        <v>75</v>
      </c>
      <c r="H15" s="8"/>
    </row>
    <row r="16" spans="1:8" ht="16.5">
      <c r="A16" s="3">
        <v>1887</v>
      </c>
      <c r="B16" s="4">
        <v>1013.6</v>
      </c>
      <c r="C16" s="5">
        <v>1250</v>
      </c>
      <c r="D16" s="4">
        <v>13.8</v>
      </c>
      <c r="E16" s="4">
        <v>32.6</v>
      </c>
      <c r="F16" s="4">
        <v>-7.9</v>
      </c>
      <c r="G16" s="6">
        <v>76</v>
      </c>
      <c r="H16" s="4"/>
    </row>
    <row r="17" spans="1:8" ht="16.5">
      <c r="A17" s="7">
        <v>1888</v>
      </c>
      <c r="B17" s="8">
        <v>1013.7</v>
      </c>
      <c r="C17" s="9">
        <v>1378.5</v>
      </c>
      <c r="D17" s="8">
        <v>13.5</v>
      </c>
      <c r="E17" s="8">
        <v>32.799999999999997</v>
      </c>
      <c r="F17" s="8">
        <v>-7.5</v>
      </c>
      <c r="G17" s="10">
        <v>75</v>
      </c>
      <c r="H17" s="8"/>
    </row>
    <row r="18" spans="1:8" ht="16.5">
      <c r="A18" s="3">
        <v>1889</v>
      </c>
      <c r="B18" s="4">
        <v>1014</v>
      </c>
      <c r="C18" s="5">
        <v>1319.3</v>
      </c>
      <c r="D18" s="4">
        <v>13.3</v>
      </c>
      <c r="E18" s="4">
        <v>33.299999999999997</v>
      </c>
      <c r="F18" s="4">
        <v>-8.1</v>
      </c>
      <c r="G18" s="6">
        <v>74</v>
      </c>
      <c r="H18" s="4"/>
    </row>
    <row r="19" spans="1:8" ht="16.5">
      <c r="A19" s="7">
        <v>1890</v>
      </c>
      <c r="B19" s="8">
        <v>1013.8</v>
      </c>
      <c r="C19" s="9">
        <v>1958.2</v>
      </c>
      <c r="D19" s="8">
        <v>15</v>
      </c>
      <c r="E19" s="8">
        <v>33.9</v>
      </c>
      <c r="F19" s="8">
        <v>-5.8</v>
      </c>
      <c r="G19" s="10">
        <v>77</v>
      </c>
      <c r="H19" s="8"/>
    </row>
    <row r="20" spans="1:8" ht="16.5">
      <c r="A20" s="3">
        <v>1891</v>
      </c>
      <c r="B20" s="4">
        <v>1014.1</v>
      </c>
      <c r="C20" s="5">
        <v>1220.8</v>
      </c>
      <c r="D20" s="4">
        <v>14.4</v>
      </c>
      <c r="E20" s="4">
        <v>34.4</v>
      </c>
      <c r="F20" s="4">
        <v>-6.7</v>
      </c>
      <c r="G20" s="6">
        <v>72</v>
      </c>
      <c r="H20" s="4"/>
    </row>
    <row r="21" spans="1:8" ht="16.5">
      <c r="A21" s="7">
        <v>1892</v>
      </c>
      <c r="B21" s="8">
        <v>1013.7</v>
      </c>
      <c r="C21" s="9">
        <v>1715.1</v>
      </c>
      <c r="D21" s="8">
        <v>14</v>
      </c>
      <c r="E21" s="8">
        <v>34.4</v>
      </c>
      <c r="F21" s="8">
        <v>-6.8</v>
      </c>
      <c r="G21" s="10">
        <v>73</v>
      </c>
      <c r="H21" s="8"/>
    </row>
    <row r="22" spans="1:8" ht="16.5">
      <c r="A22" s="3">
        <v>1893</v>
      </c>
      <c r="B22" s="4">
        <v>1014</v>
      </c>
      <c r="C22" s="5">
        <v>1161.3</v>
      </c>
      <c r="D22" s="4">
        <v>13.8</v>
      </c>
      <c r="E22" s="4">
        <v>34.4</v>
      </c>
      <c r="F22" s="4">
        <v>-7.2</v>
      </c>
      <c r="G22" s="6">
        <v>71</v>
      </c>
      <c r="H22" s="4"/>
    </row>
    <row r="23" spans="1:8" ht="16.5">
      <c r="A23" s="7">
        <v>1894</v>
      </c>
      <c r="B23" s="8">
        <v>1014.4</v>
      </c>
      <c r="C23" s="9">
        <v>1320.8</v>
      </c>
      <c r="D23" s="8">
        <v>14.8</v>
      </c>
      <c r="E23" s="8">
        <v>35.1</v>
      </c>
      <c r="F23" s="8">
        <v>-5.3</v>
      </c>
      <c r="G23" s="10">
        <v>73</v>
      </c>
      <c r="H23" s="8"/>
    </row>
    <row r="24" spans="1:8" ht="16.5">
      <c r="A24" s="3">
        <v>1895</v>
      </c>
      <c r="B24" s="4">
        <v>1013.8</v>
      </c>
      <c r="C24" s="5">
        <v>1397.8</v>
      </c>
      <c r="D24" s="4">
        <v>13.8</v>
      </c>
      <c r="E24" s="4">
        <v>33</v>
      </c>
      <c r="F24" s="4">
        <v>-5.7</v>
      </c>
      <c r="G24" s="6">
        <v>74</v>
      </c>
      <c r="H24" s="4"/>
    </row>
    <row r="25" spans="1:8" ht="16.5">
      <c r="A25" s="7">
        <v>1896</v>
      </c>
      <c r="B25" s="8">
        <v>1014.4</v>
      </c>
      <c r="C25" s="9">
        <v>1373.9</v>
      </c>
      <c r="D25" s="8">
        <v>14</v>
      </c>
      <c r="E25" s="8">
        <v>34.299999999999997</v>
      </c>
      <c r="F25" s="8">
        <v>-5.6</v>
      </c>
      <c r="G25" s="10">
        <v>74</v>
      </c>
      <c r="H25" s="8"/>
    </row>
    <row r="26" spans="1:8" ht="16.5">
      <c r="A26" s="3">
        <v>1897</v>
      </c>
      <c r="B26" s="4">
        <v>1014.6</v>
      </c>
      <c r="C26" s="5">
        <v>1497.2</v>
      </c>
      <c r="D26" s="4">
        <v>13.2</v>
      </c>
      <c r="E26" s="4">
        <v>34</v>
      </c>
      <c r="F26" s="4">
        <v>-7</v>
      </c>
      <c r="G26" s="6">
        <v>75</v>
      </c>
      <c r="H26" s="4"/>
    </row>
    <row r="27" spans="1:8" ht="16.5">
      <c r="A27" s="7">
        <v>1898</v>
      </c>
      <c r="B27" s="8">
        <v>1014.1</v>
      </c>
      <c r="C27" s="9">
        <v>1711.9</v>
      </c>
      <c r="D27" s="8">
        <v>14</v>
      </c>
      <c r="E27" s="8">
        <v>34.299999999999997</v>
      </c>
      <c r="F27" s="8">
        <v>-5.9</v>
      </c>
      <c r="G27" s="10">
        <v>76</v>
      </c>
      <c r="H27" s="8"/>
    </row>
    <row r="28" spans="1:8" ht="16.5">
      <c r="A28" s="3">
        <v>1899</v>
      </c>
      <c r="B28" s="4">
        <v>1014.3</v>
      </c>
      <c r="C28" s="5">
        <v>1649.1</v>
      </c>
      <c r="D28" s="4">
        <v>13.8</v>
      </c>
      <c r="E28" s="4">
        <v>34.1</v>
      </c>
      <c r="F28" s="4">
        <v>-5.9</v>
      </c>
      <c r="G28" s="6">
        <v>75</v>
      </c>
      <c r="H28" s="4"/>
    </row>
    <row r="29" spans="1:8" ht="16.5">
      <c r="A29" s="7">
        <v>1900</v>
      </c>
      <c r="B29" s="8">
        <v>1014.6</v>
      </c>
      <c r="C29" s="9">
        <v>1188</v>
      </c>
      <c r="D29" s="8">
        <v>13.6</v>
      </c>
      <c r="E29" s="8">
        <v>35.1</v>
      </c>
      <c r="F29" s="8">
        <v>-6.1</v>
      </c>
      <c r="G29" s="10">
        <v>76</v>
      </c>
      <c r="H29" s="8"/>
    </row>
    <row r="30" spans="1:8" ht="16.5">
      <c r="A30" s="3">
        <v>1901</v>
      </c>
      <c r="B30" s="4">
        <v>1013.7</v>
      </c>
      <c r="C30" s="5">
        <v>1588.9</v>
      </c>
      <c r="D30" s="4">
        <v>13.9</v>
      </c>
      <c r="E30" s="4">
        <v>35.6</v>
      </c>
      <c r="F30" s="4">
        <v>-7.9</v>
      </c>
      <c r="G30" s="6">
        <v>75</v>
      </c>
      <c r="H30" s="4"/>
    </row>
    <row r="31" spans="1:8" ht="16.5">
      <c r="A31" s="7">
        <v>1902</v>
      </c>
      <c r="B31" s="8">
        <v>1014.1</v>
      </c>
      <c r="C31" s="9">
        <v>1753.7</v>
      </c>
      <c r="D31" s="8">
        <v>13.7</v>
      </c>
      <c r="E31" s="8">
        <v>32.5</v>
      </c>
      <c r="F31" s="8">
        <v>-6.6</v>
      </c>
      <c r="G31" s="10">
        <v>76</v>
      </c>
      <c r="H31" s="8"/>
    </row>
    <row r="32" spans="1:8" ht="16.5">
      <c r="A32" s="3">
        <v>1903</v>
      </c>
      <c r="B32" s="4">
        <v>1014.7</v>
      </c>
      <c r="C32" s="5">
        <v>1912.2</v>
      </c>
      <c r="D32" s="4">
        <v>13.7</v>
      </c>
      <c r="E32" s="4">
        <v>34.700000000000003</v>
      </c>
      <c r="F32" s="4">
        <v>-5.8</v>
      </c>
      <c r="G32" s="6">
        <v>77</v>
      </c>
      <c r="H32" s="4"/>
    </row>
    <row r="33" spans="1:8" ht="16.5">
      <c r="A33" s="7">
        <v>1904</v>
      </c>
      <c r="B33" s="8">
        <v>1014.3</v>
      </c>
      <c r="C33" s="9">
        <v>1381.8</v>
      </c>
      <c r="D33" s="8">
        <v>13.7</v>
      </c>
      <c r="E33" s="8">
        <v>32.5</v>
      </c>
      <c r="F33" s="8">
        <v>-6.4</v>
      </c>
      <c r="G33" s="10">
        <v>75</v>
      </c>
      <c r="H33" s="8"/>
    </row>
    <row r="34" spans="1:8" ht="16.5">
      <c r="A34" s="3">
        <v>1905</v>
      </c>
      <c r="B34" s="4">
        <v>1014.8</v>
      </c>
      <c r="C34" s="5">
        <v>1330.1</v>
      </c>
      <c r="D34" s="4">
        <v>13.5</v>
      </c>
      <c r="E34" s="4">
        <v>32.9</v>
      </c>
      <c r="F34" s="4">
        <v>-5.3</v>
      </c>
      <c r="G34" s="6">
        <v>76</v>
      </c>
      <c r="H34" s="4"/>
    </row>
    <row r="35" spans="1:8" ht="16.5">
      <c r="A35" s="7">
        <v>1906</v>
      </c>
      <c r="B35" s="8">
        <v>1013.6</v>
      </c>
      <c r="C35" s="9">
        <v>1519.5</v>
      </c>
      <c r="D35" s="8">
        <v>13.1</v>
      </c>
      <c r="E35" s="8">
        <v>32.799999999999997</v>
      </c>
      <c r="F35" s="8">
        <v>-4.5</v>
      </c>
      <c r="G35" s="10">
        <v>73</v>
      </c>
      <c r="H35" s="8"/>
    </row>
    <row r="36" spans="1:8" ht="16.5">
      <c r="A36" s="3">
        <v>1907</v>
      </c>
      <c r="B36" s="4">
        <v>1014.2</v>
      </c>
      <c r="C36" s="5">
        <v>1640.4</v>
      </c>
      <c r="D36" s="4">
        <v>13.5</v>
      </c>
      <c r="E36" s="4">
        <v>31.6</v>
      </c>
      <c r="F36" s="4">
        <v>-6.9</v>
      </c>
      <c r="G36" s="6">
        <v>74</v>
      </c>
      <c r="H36" s="4"/>
    </row>
    <row r="37" spans="1:8" ht="16.5">
      <c r="A37" s="7">
        <v>1908</v>
      </c>
      <c r="B37" s="8">
        <v>1014.5</v>
      </c>
      <c r="C37" s="9">
        <v>1692.1</v>
      </c>
      <c r="D37" s="8">
        <v>13.2</v>
      </c>
      <c r="E37" s="8">
        <v>33.200000000000003</v>
      </c>
      <c r="F37" s="8">
        <v>-5.0999999999999996</v>
      </c>
      <c r="G37" s="10">
        <v>73</v>
      </c>
      <c r="H37" s="8"/>
    </row>
    <row r="38" spans="1:8" ht="16.5">
      <c r="A38" s="3">
        <v>1909</v>
      </c>
      <c r="B38" s="4">
        <v>1014.2</v>
      </c>
      <c r="C38" s="5">
        <v>1511.7</v>
      </c>
      <c r="D38" s="4">
        <v>13.6</v>
      </c>
      <c r="E38" s="4">
        <v>33.9</v>
      </c>
      <c r="F38" s="4">
        <v>-5.9</v>
      </c>
      <c r="G38" s="6">
        <v>74</v>
      </c>
      <c r="H38" s="4"/>
    </row>
    <row r="39" spans="1:8" ht="16.5">
      <c r="A39" s="7">
        <v>1910</v>
      </c>
      <c r="B39" s="8">
        <v>1013.4</v>
      </c>
      <c r="C39" s="9">
        <v>1750.7</v>
      </c>
      <c r="D39" s="8">
        <v>13.5</v>
      </c>
      <c r="E39" s="8">
        <v>32.799999999999997</v>
      </c>
      <c r="F39" s="8">
        <v>-5.8</v>
      </c>
      <c r="G39" s="10">
        <v>74</v>
      </c>
      <c r="H39" s="8"/>
    </row>
    <row r="40" spans="1:8" ht="16.5">
      <c r="A40" s="3">
        <v>1911</v>
      </c>
      <c r="B40" s="4">
        <v>1014.9</v>
      </c>
      <c r="C40" s="5">
        <v>1866.9</v>
      </c>
      <c r="D40" s="4">
        <v>14.4</v>
      </c>
      <c r="E40" s="4">
        <v>33.4</v>
      </c>
      <c r="F40" s="4">
        <v>-5.4</v>
      </c>
      <c r="G40" s="6">
        <v>74</v>
      </c>
      <c r="H40" s="4"/>
    </row>
    <row r="41" spans="1:8" ht="16.5">
      <c r="A41" s="7">
        <v>1912</v>
      </c>
      <c r="B41" s="8">
        <v>1014.1</v>
      </c>
      <c r="C41" s="9">
        <v>1734.3</v>
      </c>
      <c r="D41" s="8">
        <v>13.9</v>
      </c>
      <c r="E41" s="8">
        <v>34.5</v>
      </c>
      <c r="F41" s="8">
        <v>-5.2</v>
      </c>
      <c r="G41" s="10">
        <v>74</v>
      </c>
      <c r="H41" s="8"/>
    </row>
    <row r="42" spans="1:8" ht="16.5">
      <c r="A42" s="3">
        <v>1913</v>
      </c>
      <c r="B42" s="4">
        <v>1013.5</v>
      </c>
      <c r="C42" s="5">
        <v>1597</v>
      </c>
      <c r="D42" s="4">
        <v>13.4</v>
      </c>
      <c r="E42" s="4">
        <v>32.5</v>
      </c>
      <c r="F42" s="4">
        <v>-5.9</v>
      </c>
      <c r="G42" s="6">
        <v>73</v>
      </c>
      <c r="H42" s="4"/>
    </row>
    <row r="43" spans="1:8" ht="16.5">
      <c r="A43" s="7">
        <v>1914</v>
      </c>
      <c r="B43" s="8">
        <v>1014.3</v>
      </c>
      <c r="C43" s="9">
        <v>1694.4</v>
      </c>
      <c r="D43" s="8">
        <v>14.7</v>
      </c>
      <c r="E43" s="8">
        <v>34.5</v>
      </c>
      <c r="F43" s="8">
        <v>-4.5999999999999996</v>
      </c>
      <c r="G43" s="10">
        <v>74</v>
      </c>
      <c r="H43" s="8"/>
    </row>
    <row r="44" spans="1:8" ht="16.5">
      <c r="A44" s="3">
        <v>1915</v>
      </c>
      <c r="B44" s="4">
        <v>1013.9</v>
      </c>
      <c r="C44" s="5">
        <v>1926.7</v>
      </c>
      <c r="D44" s="4">
        <v>14.2</v>
      </c>
      <c r="E44" s="4">
        <v>34.200000000000003</v>
      </c>
      <c r="F44" s="4">
        <v>-5.5</v>
      </c>
      <c r="G44" s="6">
        <v>75</v>
      </c>
      <c r="H44" s="4"/>
    </row>
    <row r="45" spans="1:8" ht="16.5">
      <c r="A45" s="7">
        <v>1916</v>
      </c>
      <c r="B45" s="8">
        <v>1014.6</v>
      </c>
      <c r="C45" s="9">
        <v>1930.8</v>
      </c>
      <c r="D45" s="8">
        <v>14.5</v>
      </c>
      <c r="E45" s="8">
        <v>33.1</v>
      </c>
      <c r="F45" s="8">
        <v>-6.2</v>
      </c>
      <c r="G45" s="10">
        <v>76</v>
      </c>
      <c r="H45" s="8"/>
    </row>
    <row r="46" spans="1:8" ht="16.5">
      <c r="A46" s="3">
        <v>1917</v>
      </c>
      <c r="B46" s="4">
        <v>1012.8</v>
      </c>
      <c r="C46" s="5">
        <v>1307.9000000000001</v>
      </c>
      <c r="D46" s="4">
        <v>13.6</v>
      </c>
      <c r="E46" s="4">
        <v>34.200000000000003</v>
      </c>
      <c r="F46" s="4">
        <v>-6.6</v>
      </c>
      <c r="G46" s="6">
        <v>72</v>
      </c>
      <c r="H46" s="4"/>
    </row>
    <row r="47" spans="1:8" ht="16.5">
      <c r="A47" s="7">
        <v>1918</v>
      </c>
      <c r="B47" s="8">
        <v>1014.7</v>
      </c>
      <c r="C47" s="9">
        <v>1336.5</v>
      </c>
      <c r="D47" s="8">
        <v>13.8</v>
      </c>
      <c r="E47" s="8">
        <v>34.4</v>
      </c>
      <c r="F47" s="8">
        <v>-8.1999999999999993</v>
      </c>
      <c r="G47" s="10">
        <v>74</v>
      </c>
      <c r="H47" s="8"/>
    </row>
    <row r="48" spans="1:8" ht="16.5">
      <c r="A48" s="3">
        <v>1919</v>
      </c>
      <c r="B48" s="4">
        <v>1013.8</v>
      </c>
      <c r="C48" s="5">
        <v>1534.2</v>
      </c>
      <c r="D48" s="4">
        <v>14.1</v>
      </c>
      <c r="E48" s="4">
        <v>33.4</v>
      </c>
      <c r="F48" s="4">
        <v>-5.5</v>
      </c>
      <c r="G48" s="6">
        <v>74</v>
      </c>
      <c r="H48" s="4"/>
    </row>
    <row r="49" spans="1:8" ht="16.5">
      <c r="A49" s="7">
        <v>1920</v>
      </c>
      <c r="B49" s="8">
        <v>1014.5</v>
      </c>
      <c r="C49" s="9">
        <v>2193.6999999999998</v>
      </c>
      <c r="D49" s="8">
        <v>14.2</v>
      </c>
      <c r="E49" s="8">
        <v>32.5</v>
      </c>
      <c r="F49" s="8">
        <v>-4.3</v>
      </c>
      <c r="G49" s="10">
        <v>75</v>
      </c>
      <c r="H49" s="8"/>
    </row>
    <row r="50" spans="1:8" ht="16.5">
      <c r="A50" s="3">
        <v>1921</v>
      </c>
      <c r="B50" s="4">
        <v>1014.1</v>
      </c>
      <c r="C50" s="5">
        <v>2025.2</v>
      </c>
      <c r="D50" s="4">
        <v>13.6</v>
      </c>
      <c r="E50" s="4">
        <v>34.200000000000003</v>
      </c>
      <c r="F50" s="4">
        <v>-5.3</v>
      </c>
      <c r="G50" s="6">
        <v>74</v>
      </c>
      <c r="H50" s="4"/>
    </row>
    <row r="51" spans="1:8" ht="16.5">
      <c r="A51" s="7">
        <v>1922</v>
      </c>
      <c r="B51" s="8">
        <v>1014.3</v>
      </c>
      <c r="C51" s="9">
        <v>1411.2</v>
      </c>
      <c r="D51" s="8">
        <v>14.4</v>
      </c>
      <c r="E51" s="8">
        <v>35.700000000000003</v>
      </c>
      <c r="F51" s="8">
        <v>-8.1</v>
      </c>
      <c r="G51" s="10">
        <v>73</v>
      </c>
      <c r="H51" s="8"/>
    </row>
    <row r="52" spans="1:8" ht="16.5">
      <c r="A52" s="3">
        <v>1923</v>
      </c>
      <c r="B52" s="4">
        <v>1014.4</v>
      </c>
      <c r="C52" s="5">
        <v>1697.4</v>
      </c>
      <c r="D52" s="4">
        <v>14.2</v>
      </c>
      <c r="E52" s="4">
        <v>35.1</v>
      </c>
      <c r="F52" s="4">
        <v>-6.6</v>
      </c>
      <c r="G52" s="6">
        <v>76</v>
      </c>
      <c r="H52" s="4"/>
    </row>
    <row r="53" spans="1:8" ht="16.5">
      <c r="A53" s="7">
        <v>1924</v>
      </c>
      <c r="B53" s="8">
        <v>1014.2</v>
      </c>
      <c r="C53" s="9">
        <v>1475.3</v>
      </c>
      <c r="D53" s="8">
        <v>14</v>
      </c>
      <c r="E53" s="8">
        <v>36.1</v>
      </c>
      <c r="F53" s="8">
        <v>-5.0999999999999996</v>
      </c>
      <c r="G53" s="10">
        <v>72</v>
      </c>
      <c r="H53" s="8"/>
    </row>
    <row r="54" spans="1:8" ht="16.5">
      <c r="A54" s="3">
        <v>1925</v>
      </c>
      <c r="B54" s="4">
        <v>1013.9</v>
      </c>
      <c r="C54" s="5">
        <v>1712.5</v>
      </c>
      <c r="D54" s="4">
        <v>13.8</v>
      </c>
      <c r="E54" s="4">
        <v>33.6</v>
      </c>
      <c r="F54" s="4">
        <v>-6.7</v>
      </c>
      <c r="G54" s="6">
        <v>74</v>
      </c>
      <c r="H54" s="4"/>
    </row>
    <row r="55" spans="1:8" ht="16.5">
      <c r="A55" s="7">
        <v>1926</v>
      </c>
      <c r="B55" s="8">
        <v>1013.4</v>
      </c>
      <c r="C55" s="9">
        <v>1176.8</v>
      </c>
      <c r="D55" s="8">
        <v>13.6</v>
      </c>
      <c r="E55" s="8">
        <v>36.4</v>
      </c>
      <c r="F55" s="8">
        <v>-6.8</v>
      </c>
      <c r="G55" s="10">
        <v>71</v>
      </c>
      <c r="H55" s="8"/>
    </row>
    <row r="56" spans="1:8" ht="16.5">
      <c r="A56" s="3">
        <v>1927</v>
      </c>
      <c r="B56" s="4">
        <v>1013.5</v>
      </c>
      <c r="C56" s="5">
        <v>1444.9</v>
      </c>
      <c r="D56" s="4">
        <v>14.1</v>
      </c>
      <c r="E56" s="4">
        <v>35.6</v>
      </c>
      <c r="F56" s="4">
        <v>-8.6</v>
      </c>
      <c r="G56" s="6">
        <v>74</v>
      </c>
      <c r="H56" s="4"/>
    </row>
    <row r="57" spans="1:8" ht="16.5">
      <c r="A57" s="7">
        <v>1928</v>
      </c>
      <c r="B57" s="8">
        <v>1014.3</v>
      </c>
      <c r="C57" s="9">
        <v>1750.4</v>
      </c>
      <c r="D57" s="8">
        <v>14.1</v>
      </c>
      <c r="E57" s="8">
        <v>32.200000000000003</v>
      </c>
      <c r="F57" s="8">
        <v>-5.6</v>
      </c>
      <c r="G57" s="10">
        <v>76</v>
      </c>
      <c r="H57" s="8"/>
    </row>
    <row r="58" spans="1:8" ht="16.5">
      <c r="A58" s="3">
        <v>1929</v>
      </c>
      <c r="B58" s="4">
        <v>1013.9</v>
      </c>
      <c r="C58" s="5">
        <v>1909.1</v>
      </c>
      <c r="D58" s="4">
        <v>14.3</v>
      </c>
      <c r="E58" s="4">
        <v>36.200000000000003</v>
      </c>
      <c r="F58" s="4">
        <v>-7</v>
      </c>
      <c r="G58" s="6">
        <v>71</v>
      </c>
      <c r="H58" s="4"/>
    </row>
    <row r="59" spans="1:8" ht="16.5">
      <c r="A59" s="7">
        <v>1930</v>
      </c>
      <c r="B59" s="8">
        <v>1014.6</v>
      </c>
      <c r="C59" s="9">
        <v>1476.2</v>
      </c>
      <c r="D59" s="8">
        <v>14.8</v>
      </c>
      <c r="E59" s="8">
        <v>33.799999999999997</v>
      </c>
      <c r="F59" s="8">
        <v>-3.7</v>
      </c>
      <c r="G59" s="10">
        <v>74</v>
      </c>
      <c r="H59" s="8"/>
    </row>
    <row r="60" spans="1:8" ht="16.5">
      <c r="A60" s="3">
        <v>1931</v>
      </c>
      <c r="B60" s="4">
        <v>1014.5</v>
      </c>
      <c r="C60" s="5">
        <v>1564.5</v>
      </c>
      <c r="D60" s="4">
        <v>14</v>
      </c>
      <c r="E60" s="4">
        <v>33.799999999999997</v>
      </c>
      <c r="F60" s="4">
        <v>-6.1</v>
      </c>
      <c r="G60" s="6">
        <v>73</v>
      </c>
      <c r="H60" s="4"/>
    </row>
    <row r="61" spans="1:8" ht="16.5">
      <c r="A61" s="7">
        <v>1932</v>
      </c>
      <c r="B61" s="8">
        <v>1014.2</v>
      </c>
      <c r="C61" s="9">
        <v>1690</v>
      </c>
      <c r="D61" s="8">
        <v>14.6</v>
      </c>
      <c r="E61" s="8">
        <v>34.700000000000003</v>
      </c>
      <c r="F61" s="8">
        <v>-3.9</v>
      </c>
      <c r="G61" s="10">
        <v>73</v>
      </c>
      <c r="H61" s="8"/>
    </row>
    <row r="62" spans="1:8" ht="16.5">
      <c r="A62" s="3">
        <v>1933</v>
      </c>
      <c r="B62" s="4">
        <v>1014.1</v>
      </c>
      <c r="C62" s="5">
        <v>1011.3</v>
      </c>
      <c r="D62" s="4">
        <v>14.7</v>
      </c>
      <c r="E62" s="4">
        <v>35.4</v>
      </c>
      <c r="F62" s="4">
        <v>-5.4</v>
      </c>
      <c r="G62" s="6">
        <v>72</v>
      </c>
      <c r="H62" s="4"/>
    </row>
    <row r="63" spans="1:8" ht="16.5">
      <c r="A63" s="7">
        <v>1934</v>
      </c>
      <c r="B63" s="8">
        <v>1013.9</v>
      </c>
      <c r="C63" s="9">
        <v>1246.7</v>
      </c>
      <c r="D63" s="8">
        <v>13.9</v>
      </c>
      <c r="E63" s="8">
        <v>35.299999999999997</v>
      </c>
      <c r="F63" s="8">
        <v>-5.6</v>
      </c>
      <c r="G63" s="10">
        <v>72</v>
      </c>
      <c r="H63" s="8"/>
    </row>
    <row r="64" spans="1:8" ht="16.5">
      <c r="A64" s="3">
        <v>1935</v>
      </c>
      <c r="B64" s="4">
        <v>1013.9</v>
      </c>
      <c r="C64" s="5">
        <v>1656.8</v>
      </c>
      <c r="D64" s="4">
        <v>14.1</v>
      </c>
      <c r="E64" s="4">
        <v>33.799999999999997</v>
      </c>
      <c r="F64" s="4">
        <v>-4.3</v>
      </c>
      <c r="G64" s="6">
        <v>72</v>
      </c>
      <c r="H64" s="4"/>
    </row>
    <row r="65" spans="1:8" ht="16.5">
      <c r="A65" s="7">
        <v>1936</v>
      </c>
      <c r="B65" s="8">
        <v>1013.8</v>
      </c>
      <c r="C65" s="9">
        <v>1627.6</v>
      </c>
      <c r="D65" s="8">
        <v>14.1</v>
      </c>
      <c r="E65" s="8">
        <v>35.6</v>
      </c>
      <c r="F65" s="8">
        <v>-7.2</v>
      </c>
      <c r="G65" s="10">
        <v>71</v>
      </c>
      <c r="H65" s="8"/>
    </row>
    <row r="66" spans="1:8" ht="16.5">
      <c r="A66" s="3">
        <v>1937</v>
      </c>
      <c r="B66" s="4">
        <v>1014.2</v>
      </c>
      <c r="C66" s="5">
        <v>1359</v>
      </c>
      <c r="D66" s="4">
        <v>14.9</v>
      </c>
      <c r="E66" s="4">
        <v>36.200000000000003</v>
      </c>
      <c r="F66" s="4">
        <v>-3.6</v>
      </c>
      <c r="G66" s="6">
        <v>71</v>
      </c>
      <c r="H66" s="4"/>
    </row>
    <row r="67" spans="1:8" ht="16.5">
      <c r="A67" s="7">
        <v>1938</v>
      </c>
      <c r="B67" s="8">
        <v>1013.3</v>
      </c>
      <c r="C67" s="9">
        <v>2229.6</v>
      </c>
      <c r="D67" s="8">
        <v>14.5</v>
      </c>
      <c r="E67" s="8">
        <v>33.6</v>
      </c>
      <c r="F67" s="8">
        <v>-6.4</v>
      </c>
      <c r="G67" s="10">
        <v>72</v>
      </c>
      <c r="H67" s="8"/>
    </row>
    <row r="68" spans="1:8" ht="16.5">
      <c r="A68" s="3">
        <v>1939</v>
      </c>
      <c r="B68" s="4">
        <v>1014.2</v>
      </c>
      <c r="C68" s="5">
        <v>1750</v>
      </c>
      <c r="D68" s="4">
        <v>14.7</v>
      </c>
      <c r="E68" s="4">
        <v>34.1</v>
      </c>
      <c r="F68" s="4">
        <v>-6.9</v>
      </c>
      <c r="G68" s="6">
        <v>71</v>
      </c>
      <c r="H68" s="4"/>
    </row>
    <row r="69" spans="1:8" ht="16.5">
      <c r="A69" s="7">
        <v>1940</v>
      </c>
      <c r="B69" s="8">
        <v>1013.5</v>
      </c>
      <c r="C69" s="9">
        <v>1094.4000000000001</v>
      </c>
      <c r="D69" s="8">
        <v>14.8</v>
      </c>
      <c r="E69" s="8">
        <v>36.4</v>
      </c>
      <c r="F69" s="8">
        <v>-6.5</v>
      </c>
      <c r="G69" s="10">
        <v>70</v>
      </c>
      <c r="H69" s="8"/>
    </row>
    <row r="70" spans="1:8" ht="16.5">
      <c r="A70" s="3">
        <v>1941</v>
      </c>
      <c r="B70" s="4">
        <v>1013.9</v>
      </c>
      <c r="C70" s="5">
        <v>2155.1999999999998</v>
      </c>
      <c r="D70" s="4">
        <v>14.6</v>
      </c>
      <c r="E70" s="4">
        <v>34.299999999999997</v>
      </c>
      <c r="F70" s="4">
        <v>-4.9000000000000004</v>
      </c>
      <c r="G70" s="6">
        <v>73</v>
      </c>
      <c r="H70" s="4"/>
    </row>
    <row r="71" spans="1:8" ht="16.5">
      <c r="A71" s="7">
        <v>1942</v>
      </c>
      <c r="B71" s="8">
        <v>1013.4</v>
      </c>
      <c r="C71" s="9">
        <v>1469.5</v>
      </c>
      <c r="D71" s="8">
        <v>15</v>
      </c>
      <c r="E71" s="8">
        <v>38.1</v>
      </c>
      <c r="F71" s="8">
        <v>-6.3</v>
      </c>
      <c r="G71" s="10">
        <v>70</v>
      </c>
      <c r="H71" s="8"/>
    </row>
    <row r="72" spans="1:8" ht="16.5">
      <c r="A72" s="3">
        <v>1943</v>
      </c>
      <c r="B72" s="4">
        <v>1014.3</v>
      </c>
      <c r="C72" s="5">
        <v>1391.3</v>
      </c>
      <c r="D72" s="4">
        <v>14.6</v>
      </c>
      <c r="E72" s="4">
        <v>34.4</v>
      </c>
      <c r="F72" s="4">
        <v>-5.4</v>
      </c>
      <c r="G72" s="6">
        <v>70</v>
      </c>
      <c r="H72" s="4"/>
    </row>
    <row r="73" spans="1:8" ht="16.5">
      <c r="A73" s="7">
        <v>1944</v>
      </c>
      <c r="B73" s="8">
        <v>1013.4</v>
      </c>
      <c r="C73" s="9">
        <v>1328.8</v>
      </c>
      <c r="D73" s="8">
        <v>14.2</v>
      </c>
      <c r="E73" s="8">
        <v>37</v>
      </c>
      <c r="F73" s="8">
        <v>-4.8</v>
      </c>
      <c r="G73" s="10">
        <v>71</v>
      </c>
      <c r="H73" s="8"/>
    </row>
    <row r="74" spans="1:8" ht="16.5">
      <c r="A74" s="3">
        <v>1945</v>
      </c>
      <c r="B74" s="4">
        <v>1013.5</v>
      </c>
      <c r="C74" s="5">
        <v>1615.9</v>
      </c>
      <c r="D74" s="4">
        <v>13.6</v>
      </c>
      <c r="E74" s="4">
        <v>34</v>
      </c>
      <c r="F74" s="4">
        <v>-7.9</v>
      </c>
      <c r="G74" s="6">
        <v>72</v>
      </c>
      <c r="H74" s="4"/>
    </row>
    <row r="75" spans="1:8" ht="16.5">
      <c r="A75" s="7">
        <v>1946</v>
      </c>
      <c r="B75" s="8">
        <v>1014.3</v>
      </c>
      <c r="C75" s="9">
        <v>1236.3</v>
      </c>
      <c r="D75" s="8">
        <v>14.9</v>
      </c>
      <c r="E75" s="8">
        <v>35.5</v>
      </c>
      <c r="F75" s="8">
        <v>-5.5</v>
      </c>
      <c r="G75" s="10">
        <v>73</v>
      </c>
      <c r="H75" s="8"/>
    </row>
    <row r="76" spans="1:8" ht="16.5">
      <c r="A76" s="3">
        <v>1947</v>
      </c>
      <c r="B76" s="4">
        <v>1013.8</v>
      </c>
      <c r="C76" s="5">
        <v>1037.8</v>
      </c>
      <c r="D76" s="4">
        <v>14.1</v>
      </c>
      <c r="E76" s="4">
        <v>36</v>
      </c>
      <c r="F76" s="4">
        <v>-6.2</v>
      </c>
      <c r="G76" s="6">
        <v>73</v>
      </c>
      <c r="H76" s="4"/>
    </row>
    <row r="77" spans="1:8" ht="16.5">
      <c r="A77" s="7">
        <v>1948</v>
      </c>
      <c r="B77" s="8">
        <v>1014.9</v>
      </c>
      <c r="C77" s="9">
        <v>1757.4</v>
      </c>
      <c r="D77" s="8">
        <v>15.2</v>
      </c>
      <c r="E77" s="8">
        <v>33.299999999999997</v>
      </c>
      <c r="F77" s="8">
        <v>-5.2</v>
      </c>
      <c r="G77" s="10">
        <v>74</v>
      </c>
      <c r="H77" s="8"/>
    </row>
    <row r="78" spans="1:8" ht="16.5">
      <c r="A78" s="3">
        <v>1949</v>
      </c>
      <c r="B78" s="4">
        <v>1013.6</v>
      </c>
      <c r="C78" s="5">
        <v>1782.1</v>
      </c>
      <c r="D78" s="4">
        <v>14.6</v>
      </c>
      <c r="E78" s="4">
        <v>34.1</v>
      </c>
      <c r="F78" s="4">
        <v>-5.3</v>
      </c>
      <c r="G78" s="6">
        <v>73</v>
      </c>
      <c r="H78" s="4"/>
    </row>
    <row r="79" spans="1:8" ht="16.5">
      <c r="A79" s="7">
        <v>1950</v>
      </c>
      <c r="B79" s="8">
        <v>1013.6</v>
      </c>
      <c r="C79" s="9">
        <v>1951.7</v>
      </c>
      <c r="D79" s="8">
        <v>15.1</v>
      </c>
      <c r="E79" s="8">
        <v>34.200000000000003</v>
      </c>
      <c r="F79" s="8">
        <v>-4.5999999999999996</v>
      </c>
      <c r="G79" s="10">
        <v>72</v>
      </c>
      <c r="H79" s="8"/>
    </row>
    <row r="80" spans="1:8" ht="16.5">
      <c r="A80" s="3">
        <v>1951</v>
      </c>
      <c r="B80" s="4">
        <v>1014.1</v>
      </c>
      <c r="C80" s="5">
        <v>1589.8</v>
      </c>
      <c r="D80" s="4">
        <v>14.7</v>
      </c>
      <c r="E80" s="4">
        <v>36.4</v>
      </c>
      <c r="F80" s="4">
        <v>-5.4</v>
      </c>
      <c r="G80" s="6">
        <v>71</v>
      </c>
      <c r="H80" s="4">
        <v>3.7</v>
      </c>
    </row>
    <row r="81" spans="1:8" ht="16.5">
      <c r="A81" s="7">
        <v>1952</v>
      </c>
      <c r="B81" s="8">
        <v>1014.2</v>
      </c>
      <c r="C81" s="9">
        <v>1640.6</v>
      </c>
      <c r="D81" s="8">
        <v>14.6</v>
      </c>
      <c r="E81" s="8">
        <v>34.5</v>
      </c>
      <c r="F81" s="8">
        <v>-4.8</v>
      </c>
      <c r="G81" s="10">
        <v>74</v>
      </c>
      <c r="H81" s="8">
        <v>3.6</v>
      </c>
    </row>
    <row r="82" spans="1:8" ht="16.5">
      <c r="A82" s="3">
        <v>1953</v>
      </c>
      <c r="B82" s="4">
        <v>1014.6</v>
      </c>
      <c r="C82" s="5">
        <v>1519.4</v>
      </c>
      <c r="D82" s="4">
        <v>14.6</v>
      </c>
      <c r="E82" s="4">
        <v>38.4</v>
      </c>
      <c r="F82" s="4">
        <v>-4.4000000000000004</v>
      </c>
      <c r="G82" s="6">
        <v>71</v>
      </c>
      <c r="H82" s="4">
        <v>3.5</v>
      </c>
    </row>
    <row r="83" spans="1:8" ht="16.5">
      <c r="A83" s="7">
        <v>1954</v>
      </c>
      <c r="B83" s="8">
        <v>1014.6</v>
      </c>
      <c r="C83" s="9">
        <v>1770.7</v>
      </c>
      <c r="D83" s="8">
        <v>14.8</v>
      </c>
      <c r="E83" s="8">
        <v>36.299999999999997</v>
      </c>
      <c r="F83" s="8">
        <v>-6.3</v>
      </c>
      <c r="G83" s="10">
        <v>71</v>
      </c>
      <c r="H83" s="8">
        <v>3.9</v>
      </c>
    </row>
    <row r="84" spans="1:8" ht="16.5">
      <c r="A84" s="3">
        <v>1955</v>
      </c>
      <c r="B84" s="4">
        <v>1013.6</v>
      </c>
      <c r="C84" s="5">
        <v>1553.9</v>
      </c>
      <c r="D84" s="4">
        <v>15.5</v>
      </c>
      <c r="E84" s="4">
        <v>35.4</v>
      </c>
      <c r="F84" s="4">
        <v>-4.7</v>
      </c>
      <c r="G84" s="6">
        <v>70</v>
      </c>
      <c r="H84" s="4">
        <v>3.7</v>
      </c>
    </row>
    <row r="85" spans="1:8" ht="16.5">
      <c r="A85" s="7">
        <v>1956</v>
      </c>
      <c r="B85" s="8">
        <v>1013.6</v>
      </c>
      <c r="C85" s="9">
        <v>1657.3</v>
      </c>
      <c r="D85" s="8">
        <v>14.7</v>
      </c>
      <c r="E85" s="8">
        <v>35.5</v>
      </c>
      <c r="F85" s="8">
        <v>-4.2</v>
      </c>
      <c r="G85" s="10">
        <v>70</v>
      </c>
      <c r="H85" s="8">
        <v>3.5</v>
      </c>
    </row>
    <row r="86" spans="1:8" ht="16.5">
      <c r="A86" s="3">
        <v>1957</v>
      </c>
      <c r="B86" s="4">
        <v>1013.5</v>
      </c>
      <c r="C86" s="5">
        <v>1500</v>
      </c>
      <c r="D86" s="4">
        <v>14.9</v>
      </c>
      <c r="E86" s="4">
        <v>34.9</v>
      </c>
      <c r="F86" s="4">
        <v>-3.7</v>
      </c>
      <c r="G86" s="6">
        <v>68</v>
      </c>
      <c r="H86" s="4">
        <v>3.7</v>
      </c>
    </row>
    <row r="87" spans="1:8" ht="16.5">
      <c r="A87" s="7">
        <v>1958</v>
      </c>
      <c r="B87" s="8">
        <v>1014</v>
      </c>
      <c r="C87" s="9">
        <v>1804.9</v>
      </c>
      <c r="D87" s="8">
        <v>15.2</v>
      </c>
      <c r="E87" s="8">
        <v>34.4</v>
      </c>
      <c r="F87" s="8">
        <v>-4.5</v>
      </c>
      <c r="G87" s="10">
        <v>69</v>
      </c>
      <c r="H87" s="8">
        <v>3.8</v>
      </c>
    </row>
    <row r="88" spans="1:8" ht="16.5">
      <c r="A88" s="3">
        <v>1959</v>
      </c>
      <c r="B88" s="4">
        <v>1013.9</v>
      </c>
      <c r="C88" s="5">
        <v>1626.3</v>
      </c>
      <c r="D88" s="4">
        <v>15.7</v>
      </c>
      <c r="E88" s="4">
        <v>36.4</v>
      </c>
      <c r="F88" s="4">
        <v>-6.1</v>
      </c>
      <c r="G88" s="6">
        <v>71</v>
      </c>
      <c r="H88" s="4">
        <v>3.6</v>
      </c>
    </row>
    <row r="89" spans="1:8" ht="16.5">
      <c r="A89" s="7">
        <v>1960</v>
      </c>
      <c r="B89" s="8">
        <v>1013.8</v>
      </c>
      <c r="C89" s="9">
        <v>1281.9000000000001</v>
      </c>
      <c r="D89" s="8">
        <v>15.4</v>
      </c>
      <c r="E89" s="8">
        <v>34.700000000000003</v>
      </c>
      <c r="F89" s="8">
        <v>-5.6</v>
      </c>
      <c r="G89" s="10">
        <v>67</v>
      </c>
      <c r="H89" s="8">
        <v>3.6</v>
      </c>
    </row>
    <row r="90" spans="1:8" ht="16.5">
      <c r="A90" s="3">
        <v>1961</v>
      </c>
      <c r="B90" s="4">
        <v>1013.7</v>
      </c>
      <c r="C90" s="5">
        <v>1260.2</v>
      </c>
      <c r="D90" s="4">
        <v>15.9</v>
      </c>
      <c r="E90" s="4">
        <v>37.5</v>
      </c>
      <c r="F90" s="4">
        <v>-4.4000000000000004</v>
      </c>
      <c r="G90" s="6">
        <v>66</v>
      </c>
      <c r="H90" s="4">
        <v>3.3</v>
      </c>
    </row>
    <row r="91" spans="1:8" ht="16.5">
      <c r="A91" s="7">
        <v>1962</v>
      </c>
      <c r="B91" s="8">
        <v>1013.4</v>
      </c>
      <c r="C91" s="9">
        <v>1256</v>
      </c>
      <c r="D91" s="8">
        <v>15.4</v>
      </c>
      <c r="E91" s="8">
        <v>37.6</v>
      </c>
      <c r="F91" s="8">
        <v>-3.8</v>
      </c>
      <c r="G91" s="10">
        <v>66</v>
      </c>
      <c r="H91" s="8">
        <v>3.1</v>
      </c>
    </row>
    <row r="92" spans="1:8" ht="16.5">
      <c r="A92" s="3">
        <v>1963</v>
      </c>
      <c r="B92" s="4">
        <v>1013.4</v>
      </c>
      <c r="C92" s="5">
        <v>1575</v>
      </c>
      <c r="D92" s="4">
        <v>15</v>
      </c>
      <c r="E92" s="4">
        <v>37.200000000000003</v>
      </c>
      <c r="F92" s="4">
        <v>-5.5</v>
      </c>
      <c r="G92" s="6">
        <v>66</v>
      </c>
      <c r="H92" s="4">
        <v>2.9</v>
      </c>
    </row>
    <row r="93" spans="1:8" ht="16.5">
      <c r="A93" s="7">
        <v>1964</v>
      </c>
      <c r="B93" s="8">
        <v>1015.2</v>
      </c>
      <c r="C93" s="9">
        <v>1140.2</v>
      </c>
      <c r="D93" s="8">
        <v>15.3</v>
      </c>
      <c r="E93" s="8">
        <v>35.200000000000003</v>
      </c>
      <c r="F93" s="8">
        <v>-2.8</v>
      </c>
      <c r="G93" s="10">
        <v>68</v>
      </c>
      <c r="H93" s="8">
        <v>3.1</v>
      </c>
    </row>
    <row r="94" spans="1:8" ht="16.5">
      <c r="A94" s="3">
        <v>1965</v>
      </c>
      <c r="B94" s="4">
        <v>1013.1</v>
      </c>
      <c r="C94" s="5">
        <v>1596</v>
      </c>
      <c r="D94" s="4">
        <v>14.6</v>
      </c>
      <c r="E94" s="4">
        <v>35</v>
      </c>
      <c r="F94" s="4">
        <v>-4.7</v>
      </c>
      <c r="G94" s="6">
        <v>64</v>
      </c>
      <c r="H94" s="4">
        <v>3.8</v>
      </c>
    </row>
    <row r="95" spans="1:8" ht="16.5">
      <c r="A95" s="7">
        <v>1966</v>
      </c>
      <c r="B95" s="8">
        <v>1013.2</v>
      </c>
      <c r="C95" s="9">
        <v>1643.5</v>
      </c>
      <c r="D95" s="8">
        <v>15.5</v>
      </c>
      <c r="E95" s="8">
        <v>34.9</v>
      </c>
      <c r="F95" s="8">
        <v>-3.2</v>
      </c>
      <c r="G95" s="10">
        <v>62</v>
      </c>
      <c r="H95" s="8">
        <v>3.7</v>
      </c>
    </row>
    <row r="96" spans="1:8" ht="16.5">
      <c r="A96" s="3">
        <v>1967</v>
      </c>
      <c r="B96" s="4">
        <v>1014</v>
      </c>
      <c r="C96" s="5">
        <v>1023.3</v>
      </c>
      <c r="D96" s="4">
        <v>15.7</v>
      </c>
      <c r="E96" s="4">
        <v>37.200000000000003</v>
      </c>
      <c r="F96" s="4">
        <v>-4</v>
      </c>
      <c r="G96" s="6">
        <v>62</v>
      </c>
      <c r="H96" s="4">
        <v>3.7</v>
      </c>
    </row>
    <row r="97" spans="1:8" ht="16.5">
      <c r="A97" s="7">
        <v>1968</v>
      </c>
      <c r="B97" s="8">
        <v>1013.8</v>
      </c>
      <c r="C97" s="9">
        <v>1491</v>
      </c>
      <c r="D97" s="8">
        <v>15.6</v>
      </c>
      <c r="E97" s="8">
        <v>33.5</v>
      </c>
      <c r="F97" s="8">
        <v>-2.9</v>
      </c>
      <c r="G97" s="10">
        <v>63</v>
      </c>
      <c r="H97" s="8">
        <v>3.7</v>
      </c>
    </row>
    <row r="98" spans="1:8" ht="16.5">
      <c r="A98" s="3">
        <v>1969</v>
      </c>
      <c r="B98" s="4">
        <v>1013.8</v>
      </c>
      <c r="C98" s="5">
        <v>1343</v>
      </c>
      <c r="D98" s="4">
        <v>15.6</v>
      </c>
      <c r="E98" s="4">
        <v>36.6</v>
      </c>
      <c r="F98" s="4">
        <v>-2.1</v>
      </c>
      <c r="G98" s="6">
        <v>63</v>
      </c>
      <c r="H98" s="4">
        <v>3.8</v>
      </c>
    </row>
    <row r="99" spans="1:8" ht="16.5">
      <c r="A99" s="7">
        <v>1970</v>
      </c>
      <c r="B99" s="8">
        <v>1014.5</v>
      </c>
      <c r="C99" s="9">
        <v>1122</v>
      </c>
      <c r="D99" s="8">
        <v>15.2</v>
      </c>
      <c r="E99" s="8">
        <v>35.5</v>
      </c>
      <c r="F99" s="8">
        <v>-4</v>
      </c>
      <c r="G99" s="10">
        <v>64</v>
      </c>
      <c r="H99" s="8">
        <v>3.7</v>
      </c>
    </row>
    <row r="100" spans="1:8" ht="16.5">
      <c r="A100" s="3">
        <v>1971</v>
      </c>
      <c r="B100" s="4">
        <v>1013.7</v>
      </c>
      <c r="C100" s="5">
        <v>1438.5</v>
      </c>
      <c r="D100" s="4">
        <v>15</v>
      </c>
      <c r="E100" s="4">
        <v>34.4</v>
      </c>
      <c r="F100" s="4">
        <v>-2.2000000000000002</v>
      </c>
      <c r="G100" s="6">
        <v>64</v>
      </c>
      <c r="H100" s="4">
        <v>3.7</v>
      </c>
    </row>
    <row r="101" spans="1:8" ht="16.5">
      <c r="A101" s="7">
        <v>1972</v>
      </c>
      <c r="B101" s="8">
        <v>1013.8</v>
      </c>
      <c r="C101" s="9">
        <v>1627.5</v>
      </c>
      <c r="D101" s="8">
        <v>15.7</v>
      </c>
      <c r="E101" s="8">
        <v>35.200000000000003</v>
      </c>
      <c r="F101" s="8">
        <v>-2.1</v>
      </c>
      <c r="G101" s="10">
        <v>64</v>
      </c>
      <c r="H101" s="8">
        <v>4</v>
      </c>
    </row>
    <row r="102" spans="1:8" ht="16.5">
      <c r="A102" s="3">
        <v>1973</v>
      </c>
      <c r="B102" s="4">
        <v>1013.8</v>
      </c>
      <c r="C102" s="5">
        <v>1149.5</v>
      </c>
      <c r="D102" s="4">
        <v>15.7</v>
      </c>
      <c r="E102" s="4">
        <v>34.700000000000003</v>
      </c>
      <c r="F102" s="4">
        <v>-1.9</v>
      </c>
      <c r="G102" s="6">
        <v>61</v>
      </c>
      <c r="H102" s="4">
        <v>3.6</v>
      </c>
    </row>
    <row r="103" spans="1:8" ht="16.5">
      <c r="A103" s="7">
        <v>1974</v>
      </c>
      <c r="B103" s="8">
        <v>1013.8</v>
      </c>
      <c r="C103" s="9">
        <v>1580.5</v>
      </c>
      <c r="D103" s="8">
        <v>15.2</v>
      </c>
      <c r="E103" s="8">
        <v>34.200000000000003</v>
      </c>
      <c r="F103" s="8">
        <v>-2.7</v>
      </c>
      <c r="G103" s="10">
        <v>63</v>
      </c>
      <c r="H103" s="8">
        <v>3.5</v>
      </c>
    </row>
    <row r="104" spans="1:8" ht="16.5">
      <c r="A104" s="3">
        <v>1975</v>
      </c>
      <c r="B104" s="4">
        <v>1013.8</v>
      </c>
      <c r="C104" s="5">
        <v>1540.5</v>
      </c>
      <c r="D104" s="4">
        <v>15.6</v>
      </c>
      <c r="E104" s="4">
        <v>35.6</v>
      </c>
      <c r="F104" s="4">
        <v>-2.6</v>
      </c>
      <c r="G104" s="6">
        <v>64</v>
      </c>
      <c r="H104" s="4">
        <v>3</v>
      </c>
    </row>
    <row r="105" spans="1:8" ht="16.5">
      <c r="A105" s="7">
        <v>1976</v>
      </c>
      <c r="B105" s="8">
        <v>1014.1</v>
      </c>
      <c r="C105" s="9">
        <v>1557.5</v>
      </c>
      <c r="D105" s="8">
        <v>15</v>
      </c>
      <c r="E105" s="8">
        <v>35.4</v>
      </c>
      <c r="F105" s="8">
        <v>-3.9</v>
      </c>
      <c r="G105" s="10">
        <v>65</v>
      </c>
      <c r="H105" s="8">
        <v>2.9</v>
      </c>
    </row>
    <row r="106" spans="1:8" ht="16.5">
      <c r="A106" s="3">
        <v>1977</v>
      </c>
      <c r="B106" s="4">
        <v>1014.4</v>
      </c>
      <c r="C106" s="5">
        <v>1454</v>
      </c>
      <c r="D106" s="4">
        <v>15.8</v>
      </c>
      <c r="E106" s="4">
        <v>34.9</v>
      </c>
      <c r="F106" s="4">
        <v>-3.8</v>
      </c>
      <c r="G106" s="6">
        <v>64</v>
      </c>
      <c r="H106" s="4">
        <v>2.9</v>
      </c>
    </row>
    <row r="107" spans="1:8" ht="16.5">
      <c r="A107" s="7">
        <v>1978</v>
      </c>
      <c r="B107" s="8">
        <v>1013.7</v>
      </c>
      <c r="C107" s="9">
        <v>1030</v>
      </c>
      <c r="D107" s="8">
        <v>16.100000000000001</v>
      </c>
      <c r="E107" s="8">
        <v>36.299999999999997</v>
      </c>
      <c r="F107" s="8">
        <v>-2</v>
      </c>
      <c r="G107" s="10">
        <v>62</v>
      </c>
      <c r="H107" s="8">
        <v>3.1</v>
      </c>
    </row>
    <row r="108" spans="1:8" ht="16.5">
      <c r="A108" s="3">
        <v>1979</v>
      </c>
      <c r="B108" s="4">
        <v>1013.7</v>
      </c>
      <c r="C108" s="5">
        <v>1453.5</v>
      </c>
      <c r="D108" s="4">
        <v>16.899999999999999</v>
      </c>
      <c r="E108" s="4">
        <v>34.299999999999997</v>
      </c>
      <c r="F108" s="4">
        <v>-0.5</v>
      </c>
      <c r="G108" s="6">
        <v>63</v>
      </c>
      <c r="H108" s="4">
        <v>3.4</v>
      </c>
    </row>
    <row r="109" spans="1:8" ht="16.5">
      <c r="A109" s="7">
        <v>1980</v>
      </c>
      <c r="B109" s="8">
        <v>1013.3</v>
      </c>
      <c r="C109" s="9">
        <v>1577.5</v>
      </c>
      <c r="D109" s="8">
        <v>15.4</v>
      </c>
      <c r="E109" s="8">
        <v>33</v>
      </c>
      <c r="F109" s="8">
        <v>-1.2</v>
      </c>
      <c r="G109" s="10">
        <v>63</v>
      </c>
      <c r="H109" s="8">
        <v>3.5</v>
      </c>
    </row>
    <row r="110" spans="1:8" ht="16.5">
      <c r="A110" s="3">
        <v>1981</v>
      </c>
      <c r="B110" s="4">
        <v>1013.4</v>
      </c>
      <c r="C110" s="5">
        <v>1463.5</v>
      </c>
      <c r="D110" s="4">
        <v>15</v>
      </c>
      <c r="E110" s="4">
        <v>34.299999999999997</v>
      </c>
      <c r="F110" s="4">
        <v>-3.5</v>
      </c>
      <c r="G110" s="6">
        <v>62</v>
      </c>
      <c r="H110" s="4">
        <v>3.3</v>
      </c>
    </row>
    <row r="111" spans="1:8" ht="16.5">
      <c r="A111" s="7">
        <v>1982</v>
      </c>
      <c r="B111" s="8">
        <v>1014.1</v>
      </c>
      <c r="C111" s="9">
        <v>1575.5</v>
      </c>
      <c r="D111" s="8">
        <v>16</v>
      </c>
      <c r="E111" s="8">
        <v>33</v>
      </c>
      <c r="F111" s="8">
        <v>-1</v>
      </c>
      <c r="G111" s="10">
        <v>64</v>
      </c>
      <c r="H111" s="8">
        <v>3.5</v>
      </c>
    </row>
    <row r="112" spans="1:8" ht="16.5">
      <c r="A112" s="3">
        <v>1983</v>
      </c>
      <c r="B112" s="4">
        <v>1013.8</v>
      </c>
      <c r="C112" s="5">
        <v>1340.5</v>
      </c>
      <c r="D112" s="4">
        <v>15.7</v>
      </c>
      <c r="E112" s="4">
        <v>37.1</v>
      </c>
      <c r="F112" s="4">
        <v>-2.4</v>
      </c>
      <c r="G112" s="6">
        <v>64</v>
      </c>
      <c r="H112" s="4">
        <v>3.5</v>
      </c>
    </row>
    <row r="113" spans="1:8" ht="16.5">
      <c r="A113" s="7">
        <v>1984</v>
      </c>
      <c r="B113" s="8">
        <v>1014.4</v>
      </c>
      <c r="C113" s="9">
        <v>879.5</v>
      </c>
      <c r="D113" s="8">
        <v>14.9</v>
      </c>
      <c r="E113" s="8">
        <v>38.1</v>
      </c>
      <c r="F113" s="8">
        <v>-3.5</v>
      </c>
      <c r="G113" s="10">
        <v>64</v>
      </c>
      <c r="H113" s="8">
        <v>3.4</v>
      </c>
    </row>
    <row r="114" spans="1:8" ht="16.5">
      <c r="A114" s="3">
        <v>1985</v>
      </c>
      <c r="B114" s="4">
        <v>1014.5</v>
      </c>
      <c r="C114" s="5">
        <v>1516.5</v>
      </c>
      <c r="D114" s="4">
        <v>15.7</v>
      </c>
      <c r="E114" s="4">
        <v>35</v>
      </c>
      <c r="F114" s="4">
        <v>-2.5</v>
      </c>
      <c r="G114" s="6">
        <v>67</v>
      </c>
      <c r="H114" s="4">
        <v>3.4</v>
      </c>
    </row>
    <row r="115" spans="1:8" ht="16.5">
      <c r="A115" s="7">
        <v>1986</v>
      </c>
      <c r="B115" s="8">
        <v>1013.7</v>
      </c>
      <c r="C115" s="9">
        <v>1458</v>
      </c>
      <c r="D115" s="8">
        <v>15.2</v>
      </c>
      <c r="E115" s="8">
        <v>34.6</v>
      </c>
      <c r="F115" s="8">
        <v>-1.6</v>
      </c>
      <c r="G115" s="10">
        <v>65</v>
      </c>
      <c r="H115" s="8">
        <v>3.5</v>
      </c>
    </row>
    <row r="116" spans="1:8" ht="16.5">
      <c r="A116" s="3">
        <v>1987</v>
      </c>
      <c r="B116" s="4">
        <v>1014.4</v>
      </c>
      <c r="C116" s="5">
        <v>1089</v>
      </c>
      <c r="D116" s="4">
        <v>16.3</v>
      </c>
      <c r="E116" s="4">
        <v>37.299999999999997</v>
      </c>
      <c r="F116" s="4">
        <v>-0.7</v>
      </c>
      <c r="G116" s="6">
        <v>64</v>
      </c>
      <c r="H116" s="4">
        <v>3.6</v>
      </c>
    </row>
    <row r="117" spans="1:8" ht="16.5">
      <c r="A117" s="7">
        <v>1988</v>
      </c>
      <c r="B117" s="8">
        <v>1013.2</v>
      </c>
      <c r="C117" s="9">
        <v>1515.5</v>
      </c>
      <c r="D117" s="8">
        <v>15.4</v>
      </c>
      <c r="E117" s="8">
        <v>32.9</v>
      </c>
      <c r="F117" s="8">
        <v>-1.7</v>
      </c>
      <c r="G117" s="10">
        <v>62</v>
      </c>
      <c r="H117" s="8">
        <v>3.6</v>
      </c>
    </row>
    <row r="118" spans="1:8" ht="16.5">
      <c r="A118" s="3">
        <v>1989</v>
      </c>
      <c r="B118" s="4">
        <v>1014.5</v>
      </c>
      <c r="C118" s="5">
        <v>1937.5</v>
      </c>
      <c r="D118" s="4">
        <v>16.399999999999999</v>
      </c>
      <c r="E118" s="4">
        <v>33.5</v>
      </c>
      <c r="F118" s="4">
        <v>0.9</v>
      </c>
      <c r="G118" s="6">
        <v>64</v>
      </c>
      <c r="H118" s="4">
        <v>3.7</v>
      </c>
    </row>
    <row r="119" spans="1:8" ht="16.5">
      <c r="A119" s="7">
        <v>1990</v>
      </c>
      <c r="B119" s="8">
        <v>1014.8</v>
      </c>
      <c r="C119" s="9">
        <v>1512.5</v>
      </c>
      <c r="D119" s="8">
        <v>17</v>
      </c>
      <c r="E119" s="8">
        <v>35.9</v>
      </c>
      <c r="F119" s="8">
        <v>-1.4</v>
      </c>
      <c r="G119" s="10">
        <v>62</v>
      </c>
      <c r="H119" s="8">
        <v>3.6</v>
      </c>
    </row>
    <row r="120" spans="1:8" ht="16.5">
      <c r="A120" s="3">
        <v>1991</v>
      </c>
      <c r="B120" s="4">
        <v>1013.6</v>
      </c>
      <c r="C120" s="5">
        <v>2042</v>
      </c>
      <c r="D120" s="4">
        <v>16.399999999999999</v>
      </c>
      <c r="E120" s="4">
        <v>35.6</v>
      </c>
      <c r="F120" s="4">
        <v>-0.8</v>
      </c>
      <c r="G120" s="6">
        <v>64</v>
      </c>
      <c r="H120" s="4">
        <v>3.4</v>
      </c>
    </row>
    <row r="121" spans="1:8" ht="16.5">
      <c r="A121" s="7">
        <v>1992</v>
      </c>
      <c r="B121" s="8">
        <v>1014.1</v>
      </c>
      <c r="C121" s="9">
        <v>1619.5</v>
      </c>
      <c r="D121" s="8">
        <v>16</v>
      </c>
      <c r="E121" s="8">
        <v>35.200000000000003</v>
      </c>
      <c r="F121" s="8">
        <v>-0.5</v>
      </c>
      <c r="G121" s="10">
        <v>63</v>
      </c>
      <c r="H121" s="8">
        <v>3.3</v>
      </c>
    </row>
    <row r="122" spans="1:8" ht="16.5">
      <c r="A122" s="3">
        <v>1993</v>
      </c>
      <c r="B122" s="4">
        <v>1013.9</v>
      </c>
      <c r="C122" s="5">
        <v>1872.5</v>
      </c>
      <c r="D122" s="4">
        <v>15.5</v>
      </c>
      <c r="E122" s="4">
        <v>32.9</v>
      </c>
      <c r="F122" s="4">
        <v>0.7</v>
      </c>
      <c r="G122" s="6">
        <v>63</v>
      </c>
      <c r="H122" s="4">
        <v>3.3</v>
      </c>
    </row>
    <row r="123" spans="1:8" ht="16.5">
      <c r="A123" s="7">
        <v>1994</v>
      </c>
      <c r="B123" s="8">
        <v>1013.8</v>
      </c>
      <c r="C123" s="9">
        <v>1131.5</v>
      </c>
      <c r="D123" s="8">
        <v>16.899999999999999</v>
      </c>
      <c r="E123" s="8">
        <v>39.1</v>
      </c>
      <c r="F123" s="8">
        <v>-2.2999999999999998</v>
      </c>
      <c r="G123" s="10">
        <v>62</v>
      </c>
      <c r="H123" s="8">
        <v>3.3</v>
      </c>
    </row>
    <row r="124" spans="1:8" ht="16.5">
      <c r="A124" s="3">
        <v>1995</v>
      </c>
      <c r="B124" s="4">
        <v>1013.2</v>
      </c>
      <c r="C124" s="5">
        <v>1220</v>
      </c>
      <c r="D124" s="4">
        <v>16.3</v>
      </c>
      <c r="E124" s="4">
        <v>36.4</v>
      </c>
      <c r="F124" s="4">
        <v>-1.2</v>
      </c>
      <c r="G124" s="6">
        <v>60</v>
      </c>
      <c r="H124" s="4">
        <v>3.3</v>
      </c>
    </row>
    <row r="125" spans="1:8" ht="16.5">
      <c r="A125" s="7">
        <v>1996</v>
      </c>
      <c r="B125" s="8">
        <v>1013.9</v>
      </c>
      <c r="C125" s="9">
        <v>1333.5</v>
      </c>
      <c r="D125" s="8">
        <v>15.8</v>
      </c>
      <c r="E125" s="8">
        <v>38.700000000000003</v>
      </c>
      <c r="F125" s="8">
        <v>-1.5</v>
      </c>
      <c r="G125" s="10">
        <v>62</v>
      </c>
      <c r="H125" s="8">
        <v>3.3</v>
      </c>
    </row>
    <row r="126" spans="1:8" ht="16.5">
      <c r="A126" s="3">
        <v>1997</v>
      </c>
      <c r="B126" s="4">
        <v>1013.7</v>
      </c>
      <c r="C126" s="5">
        <v>1302</v>
      </c>
      <c r="D126" s="4">
        <v>16.7</v>
      </c>
      <c r="E126" s="4">
        <v>37.700000000000003</v>
      </c>
      <c r="F126" s="4">
        <v>-2.1</v>
      </c>
      <c r="G126" s="6">
        <v>63</v>
      </c>
      <c r="H126" s="4">
        <v>3.4</v>
      </c>
    </row>
    <row r="127" spans="1:8" ht="16.5">
      <c r="A127" s="7">
        <v>1998</v>
      </c>
      <c r="B127" s="8">
        <v>1014.6</v>
      </c>
      <c r="C127" s="9">
        <v>1546.5</v>
      </c>
      <c r="D127" s="8">
        <v>16.7</v>
      </c>
      <c r="E127" s="8">
        <v>36.1</v>
      </c>
      <c r="F127" s="8">
        <v>-0.8</v>
      </c>
      <c r="G127" s="10">
        <v>68</v>
      </c>
      <c r="H127" s="8">
        <v>3.2</v>
      </c>
    </row>
    <row r="128" spans="1:8" ht="16.5">
      <c r="A128" s="3">
        <v>1999</v>
      </c>
      <c r="B128" s="4">
        <v>1013.6</v>
      </c>
      <c r="C128" s="5">
        <v>1622</v>
      </c>
      <c r="D128" s="4">
        <v>17</v>
      </c>
      <c r="E128" s="4">
        <v>34.799999999999997</v>
      </c>
      <c r="F128" s="4">
        <v>-1.4</v>
      </c>
      <c r="G128" s="6">
        <v>62</v>
      </c>
      <c r="H128" s="4">
        <v>3.3</v>
      </c>
    </row>
    <row r="129" spans="1:8" ht="16.5">
      <c r="A129" s="7">
        <v>2000</v>
      </c>
      <c r="B129" s="8">
        <v>1013.4</v>
      </c>
      <c r="C129" s="9">
        <v>1603</v>
      </c>
      <c r="D129" s="8">
        <v>16.899999999999999</v>
      </c>
      <c r="E129" s="8">
        <v>37.799999999999997</v>
      </c>
      <c r="F129" s="8">
        <v>-0.7</v>
      </c>
      <c r="G129" s="10">
        <v>60</v>
      </c>
      <c r="H129" s="8">
        <v>3.2</v>
      </c>
    </row>
    <row r="130" spans="1:8" ht="16.5">
      <c r="A130" s="3">
        <v>2001</v>
      </c>
      <c r="B130" s="4">
        <v>1013.3</v>
      </c>
      <c r="C130" s="5">
        <v>1491</v>
      </c>
      <c r="D130" s="4">
        <v>16.5</v>
      </c>
      <c r="E130" s="4">
        <v>38.1</v>
      </c>
      <c r="F130" s="4">
        <v>-2.4</v>
      </c>
      <c r="G130" s="6">
        <v>59</v>
      </c>
      <c r="H130" s="4">
        <v>3.2</v>
      </c>
    </row>
    <row r="131" spans="1:8" ht="16.5">
      <c r="A131" s="7">
        <v>2002</v>
      </c>
      <c r="B131" s="8">
        <v>1013.4</v>
      </c>
      <c r="C131" s="9">
        <v>1294.5</v>
      </c>
      <c r="D131" s="8">
        <v>16.7</v>
      </c>
      <c r="E131" s="8">
        <v>35.799999999999997</v>
      </c>
      <c r="F131" s="8">
        <v>-0.3</v>
      </c>
      <c r="G131" s="10">
        <v>59</v>
      </c>
      <c r="H131" s="8">
        <v>3.2</v>
      </c>
    </row>
    <row r="132" spans="1:8" ht="16.5">
      <c r="A132" s="3">
        <v>2003</v>
      </c>
      <c r="B132" s="4">
        <v>1014.4</v>
      </c>
      <c r="C132" s="5">
        <v>1854</v>
      </c>
      <c r="D132" s="4">
        <v>16</v>
      </c>
      <c r="E132" s="4">
        <v>34.299999999999997</v>
      </c>
      <c r="F132" s="4">
        <v>-0.8</v>
      </c>
      <c r="G132" s="6">
        <v>61</v>
      </c>
      <c r="H132" s="4">
        <v>3.1</v>
      </c>
    </row>
    <row r="133" spans="1:8" ht="16.5">
      <c r="A133" s="7">
        <v>2004</v>
      </c>
      <c r="B133" s="8">
        <v>1014.3</v>
      </c>
      <c r="C133" s="9">
        <v>1750</v>
      </c>
      <c r="D133" s="8">
        <v>17.3</v>
      </c>
      <c r="E133" s="8">
        <v>39.5</v>
      </c>
      <c r="F133" s="8">
        <v>0.2</v>
      </c>
      <c r="G133" s="10">
        <v>58</v>
      </c>
      <c r="H133" s="8">
        <v>3.7</v>
      </c>
    </row>
    <row r="134" spans="1:8" ht="16.5">
      <c r="A134" s="3">
        <v>2005</v>
      </c>
      <c r="B134" s="4">
        <v>1012.8</v>
      </c>
      <c r="C134" s="5">
        <v>1482</v>
      </c>
      <c r="D134" s="4">
        <v>16.2</v>
      </c>
      <c r="E134" s="4">
        <v>36.200000000000003</v>
      </c>
      <c r="F134" s="4">
        <v>-0.8</v>
      </c>
      <c r="G134" s="6">
        <v>57</v>
      </c>
      <c r="H134" s="4">
        <v>3.4</v>
      </c>
    </row>
    <row r="135" spans="1:8" ht="16.5">
      <c r="A135" s="7">
        <v>2006</v>
      </c>
      <c r="B135" s="8">
        <v>1013.8</v>
      </c>
      <c r="C135" s="9">
        <v>1740</v>
      </c>
      <c r="D135" s="8">
        <v>16.399999999999999</v>
      </c>
      <c r="E135" s="8">
        <v>36.1</v>
      </c>
      <c r="F135" s="8">
        <v>-1.5</v>
      </c>
      <c r="G135" s="10">
        <v>61</v>
      </c>
      <c r="H135" s="8">
        <v>3.4</v>
      </c>
    </row>
    <row r="136" spans="1:8" ht="16.5">
      <c r="A136" s="3">
        <v>2007</v>
      </c>
      <c r="B136" s="4">
        <v>1013.6</v>
      </c>
      <c r="C136" s="5">
        <v>1332</v>
      </c>
      <c r="D136" s="4">
        <v>17</v>
      </c>
      <c r="E136" s="4">
        <v>37.5</v>
      </c>
      <c r="F136" s="4">
        <v>0.2</v>
      </c>
      <c r="G136" s="6">
        <v>58</v>
      </c>
      <c r="H136" s="4">
        <v>3.4</v>
      </c>
    </row>
    <row r="137" spans="1:8" ht="16.5">
      <c r="A137" s="7">
        <v>2008</v>
      </c>
      <c r="B137" s="8">
        <v>1014</v>
      </c>
      <c r="C137" s="9">
        <v>1857.5</v>
      </c>
      <c r="D137" s="8">
        <v>16.399999999999999</v>
      </c>
      <c r="E137" s="8">
        <v>35.299999999999997</v>
      </c>
      <c r="F137" s="8">
        <v>-0.1</v>
      </c>
      <c r="G137" s="10">
        <v>60</v>
      </c>
      <c r="H137" s="8">
        <v>2.8</v>
      </c>
    </row>
    <row r="138" spans="1:8" ht="16.5">
      <c r="A138" s="3">
        <v>2009</v>
      </c>
      <c r="B138" s="4">
        <v>1013.3</v>
      </c>
      <c r="C138" s="5">
        <v>1801.5</v>
      </c>
      <c r="D138" s="4">
        <v>16.7</v>
      </c>
      <c r="E138" s="4">
        <v>34.200000000000003</v>
      </c>
      <c r="F138" s="4">
        <v>0</v>
      </c>
      <c r="G138" s="6">
        <v>60</v>
      </c>
      <c r="H138" s="4">
        <v>2.9</v>
      </c>
    </row>
    <row r="139" spans="1:8" ht="16.5">
      <c r="A139" s="7">
        <v>2010</v>
      </c>
      <c r="B139" s="8">
        <v>1014.1</v>
      </c>
      <c r="C139" s="9">
        <v>1679.5</v>
      </c>
      <c r="D139" s="8">
        <v>16.899999999999999</v>
      </c>
      <c r="E139" s="8">
        <v>37.200000000000003</v>
      </c>
      <c r="F139" s="8">
        <v>-0.4</v>
      </c>
      <c r="G139" s="10">
        <v>61</v>
      </c>
      <c r="H139" s="8">
        <v>2.9</v>
      </c>
    </row>
    <row r="140" spans="1:8" ht="16.5">
      <c r="A140" s="3">
        <v>2011</v>
      </c>
      <c r="B140" s="4">
        <v>1014</v>
      </c>
      <c r="C140" s="5">
        <v>1479.5</v>
      </c>
      <c r="D140" s="4">
        <v>16.5</v>
      </c>
      <c r="E140" s="4">
        <v>36.1</v>
      </c>
      <c r="F140" s="4">
        <v>-1.1000000000000001</v>
      </c>
      <c r="G140" s="6">
        <v>58</v>
      </c>
      <c r="H140" s="4">
        <v>2.9</v>
      </c>
    </row>
    <row r="141" spans="1:8" ht="16.5">
      <c r="A141" s="7">
        <v>2012</v>
      </c>
      <c r="B141" s="8">
        <v>1013.6</v>
      </c>
      <c r="C141" s="9">
        <v>1570</v>
      </c>
      <c r="D141" s="8">
        <v>16.3</v>
      </c>
      <c r="E141" s="8">
        <v>35.700000000000003</v>
      </c>
      <c r="F141" s="8">
        <v>-1</v>
      </c>
      <c r="G141" s="10">
        <v>62</v>
      </c>
      <c r="H141" s="8">
        <v>3</v>
      </c>
    </row>
    <row r="142" spans="1:8" ht="16.5">
      <c r="A142" s="3">
        <v>2013</v>
      </c>
      <c r="B142" s="4">
        <v>1013</v>
      </c>
      <c r="C142" s="5">
        <v>1614</v>
      </c>
      <c r="D142" s="4">
        <v>17.100000000000001</v>
      </c>
      <c r="E142" s="4">
        <v>38.299999999999997</v>
      </c>
      <c r="F142" s="4">
        <v>-1.4</v>
      </c>
      <c r="G142" s="6">
        <v>61</v>
      </c>
      <c r="H142" s="4">
        <v>3.1</v>
      </c>
    </row>
    <row r="143" spans="1:8" ht="16.5">
      <c r="A143" s="7">
        <v>2014</v>
      </c>
      <c r="B143" s="8">
        <v>1013.8</v>
      </c>
      <c r="C143" s="9">
        <v>1808</v>
      </c>
      <c r="D143" s="8">
        <v>16.600000000000001</v>
      </c>
      <c r="E143" s="8">
        <v>36.1</v>
      </c>
      <c r="F143" s="8">
        <v>-1.3</v>
      </c>
      <c r="G143" s="10">
        <v>62</v>
      </c>
      <c r="H143" s="8">
        <v>2.9</v>
      </c>
    </row>
    <row r="144" spans="1:8" ht="16.5">
      <c r="A144" s="3">
        <v>2015</v>
      </c>
      <c r="B144" s="4">
        <v>1014.1</v>
      </c>
      <c r="C144" s="5">
        <v>1781.5</v>
      </c>
      <c r="D144" s="4">
        <v>16.399999999999999</v>
      </c>
      <c r="E144" s="4">
        <v>37.700000000000003</v>
      </c>
      <c r="F144" s="4">
        <v>-2.4</v>
      </c>
      <c r="G144" s="6">
        <v>68</v>
      </c>
      <c r="H144" s="4">
        <v>2.8</v>
      </c>
    </row>
    <row r="145" spans="1:8" ht="16.5">
      <c r="A145" s="7">
        <v>2016</v>
      </c>
      <c r="B145" s="8">
        <v>1014.5</v>
      </c>
      <c r="C145" s="9">
        <v>1779</v>
      </c>
      <c r="D145" s="8">
        <v>16.399999999999999</v>
      </c>
      <c r="E145" s="8">
        <v>37.700000000000003</v>
      </c>
      <c r="F145" s="8">
        <v>-2.6</v>
      </c>
      <c r="G145" s="10">
        <v>69</v>
      </c>
      <c r="H145" s="8">
        <v>2.8</v>
      </c>
    </row>
    <row r="146" spans="1:8" ht="16.5">
      <c r="A146" s="3">
        <v>2017</v>
      </c>
      <c r="B146" s="4">
        <v>1013.2</v>
      </c>
      <c r="C146" s="5">
        <v>1430</v>
      </c>
      <c r="D146" s="4">
        <v>15.8</v>
      </c>
      <c r="E146" s="4">
        <v>37.1</v>
      </c>
      <c r="F146" s="4">
        <v>-2.2999999999999998</v>
      </c>
      <c r="G146" s="6">
        <v>68</v>
      </c>
      <c r="H146" s="4">
        <v>2.9</v>
      </c>
    </row>
    <row r="147" spans="1:8" ht="16.5">
      <c r="A147" s="7">
        <v>2018</v>
      </c>
      <c r="B147" s="8">
        <v>1014.1</v>
      </c>
      <c r="C147" s="9">
        <v>1445.5</v>
      </c>
      <c r="D147" s="8">
        <v>16.8</v>
      </c>
      <c r="E147" s="8">
        <v>39</v>
      </c>
      <c r="F147" s="8">
        <v>-4</v>
      </c>
      <c r="G147" s="10">
        <v>70</v>
      </c>
      <c r="H147" s="8">
        <v>3</v>
      </c>
    </row>
    <row r="148" spans="1:8" ht="16.5">
      <c r="A148" s="3">
        <v>2019</v>
      </c>
      <c r="B148" s="4">
        <v>1014</v>
      </c>
      <c r="C148" s="5">
        <v>1874</v>
      </c>
      <c r="D148" s="4">
        <v>16.5</v>
      </c>
      <c r="E148" s="4">
        <v>36.200000000000003</v>
      </c>
      <c r="F148" s="4">
        <v>-1.2</v>
      </c>
      <c r="G148" s="6">
        <v>70</v>
      </c>
      <c r="H148" s="4">
        <v>2.9</v>
      </c>
    </row>
    <row r="149" spans="1:8" ht="16.5">
      <c r="A149" s="7">
        <v>2020</v>
      </c>
      <c r="B149" s="8">
        <v>1013.9</v>
      </c>
      <c r="C149" s="9">
        <v>1590</v>
      </c>
      <c r="D149" s="8">
        <v>16.5</v>
      </c>
      <c r="E149" s="8">
        <v>37.299999999999997</v>
      </c>
      <c r="F149" s="8">
        <v>-2.1</v>
      </c>
      <c r="G149" s="10">
        <v>71</v>
      </c>
      <c r="H149" s="8">
        <v>2.8</v>
      </c>
    </row>
    <row r="150" spans="1:8" ht="16.5">
      <c r="A150" s="3">
        <v>2021</v>
      </c>
      <c r="B150" s="4">
        <v>1014.4</v>
      </c>
      <c r="C150" s="5">
        <v>2052.5</v>
      </c>
      <c r="D150" s="4">
        <v>16.600000000000001</v>
      </c>
      <c r="E150" s="4">
        <v>36.799999999999997</v>
      </c>
      <c r="F150" s="4">
        <v>-2.4</v>
      </c>
      <c r="G150" s="6">
        <v>69</v>
      </c>
      <c r="H150" s="4">
        <v>2.7</v>
      </c>
    </row>
    <row r="151" spans="1:8" ht="16.5">
      <c r="A151" s="7">
        <v>2022</v>
      </c>
      <c r="B151" s="8">
        <v>1014.1</v>
      </c>
      <c r="C151" s="9">
        <v>1615.5</v>
      </c>
      <c r="D151" s="8">
        <v>16.399999999999999</v>
      </c>
      <c r="E151" s="8">
        <v>37</v>
      </c>
      <c r="F151" s="8">
        <v>-3.5</v>
      </c>
      <c r="G151" s="10">
        <v>70</v>
      </c>
      <c r="H151" s="8">
        <v>2.7</v>
      </c>
    </row>
    <row r="152" spans="1:8" ht="16.5">
      <c r="A152" s="3">
        <v>2023</v>
      </c>
      <c r="B152" s="4">
        <v>1014.5</v>
      </c>
      <c r="C152" s="5">
        <v>1396.5</v>
      </c>
      <c r="D152" s="4">
        <v>17.600000000000001</v>
      </c>
      <c r="E152" s="4">
        <v>37.700000000000003</v>
      </c>
      <c r="F152" s="4">
        <v>-3.4</v>
      </c>
      <c r="G152" s="6">
        <v>68</v>
      </c>
      <c r="H152" s="4">
        <v>2.8</v>
      </c>
    </row>
    <row r="153" spans="1:8" ht="16.5">
      <c r="A153" s="7">
        <v>2024</v>
      </c>
      <c r="B153" s="8">
        <v>1013.9</v>
      </c>
      <c r="C153" s="9">
        <v>1926</v>
      </c>
      <c r="D153" s="8">
        <v>17.600000000000001</v>
      </c>
      <c r="E153" s="8">
        <v>37.299999999999997</v>
      </c>
      <c r="F153" s="8">
        <v>-1.1000000000000001</v>
      </c>
      <c r="G153" s="10">
        <v>70</v>
      </c>
      <c r="H153" s="8">
        <v>2.7</v>
      </c>
    </row>
    <row r="154" spans="1:8" ht="16.5">
      <c r="A154" s="3">
        <v>2025</v>
      </c>
      <c r="B154" s="4">
        <v>1013.7</v>
      </c>
      <c r="C154" s="5">
        <v>1152.5</v>
      </c>
      <c r="D154" s="4">
        <v>17.3</v>
      </c>
      <c r="E154" s="4">
        <v>38.5</v>
      </c>
      <c r="F154" s="4">
        <v>-1</v>
      </c>
      <c r="G154" s="6">
        <v>68</v>
      </c>
      <c r="H154" s="4">
        <v>2.7</v>
      </c>
    </row>
    <row r="156" spans="1:8" ht="16.5">
      <c r="A156" s="11" t="s">
        <v>10</v>
      </c>
      <c r="B156" s="12">
        <f t="shared" ref="B156:H156" si="0">AVERAGE(B4:B154)</f>
        <v>1014.0220000000002</v>
      </c>
      <c r="C156" s="12">
        <f t="shared" si="0"/>
        <v>1539.1258278145694</v>
      </c>
      <c r="D156" s="12">
        <f t="shared" si="0"/>
        <v>15.027814569536435</v>
      </c>
      <c r="E156" s="12">
        <f t="shared" si="0"/>
        <v>35.152980132450345</v>
      </c>
      <c r="F156" s="12">
        <f t="shared" si="0"/>
        <v>-4.2635761589403964</v>
      </c>
      <c r="G156" s="13">
        <f t="shared" si="0"/>
        <v>69.266666666666666</v>
      </c>
      <c r="H156" s="12">
        <f t="shared" si="0"/>
        <v>3.3040000000000007</v>
      </c>
    </row>
    <row r="157" spans="1:8" ht="16.5">
      <c r="A157" s="11" t="s">
        <v>11</v>
      </c>
      <c r="B157" s="12">
        <f t="shared" ref="B157:H157" si="1">MAX(B4:B154)</f>
        <v>1015.2</v>
      </c>
      <c r="C157" s="12">
        <f t="shared" si="1"/>
        <v>2229.6</v>
      </c>
      <c r="D157" s="12">
        <f t="shared" si="1"/>
        <v>17.600000000000001</v>
      </c>
      <c r="E157" s="12">
        <f t="shared" si="1"/>
        <v>39.5</v>
      </c>
      <c r="F157" s="12">
        <f t="shared" si="1"/>
        <v>0.9</v>
      </c>
      <c r="G157" s="13">
        <f t="shared" si="1"/>
        <v>79</v>
      </c>
      <c r="H157" s="12">
        <f t="shared" si="1"/>
        <v>4</v>
      </c>
    </row>
    <row r="158" spans="1:8" ht="16.5">
      <c r="A158" s="11" t="s">
        <v>12</v>
      </c>
      <c r="B158" s="12">
        <f t="shared" ref="B158:H158" si="2">MIN(B4:B154)</f>
        <v>1012.8</v>
      </c>
      <c r="C158" s="12">
        <f t="shared" si="2"/>
        <v>879.5</v>
      </c>
      <c r="D158" s="12">
        <f t="shared" si="2"/>
        <v>12.9</v>
      </c>
      <c r="E158" s="12">
        <f t="shared" si="2"/>
        <v>31.6</v>
      </c>
      <c r="F158" s="12">
        <f t="shared" si="2"/>
        <v>-9.1999999999999993</v>
      </c>
      <c r="G158" s="13">
        <f t="shared" si="2"/>
        <v>57</v>
      </c>
      <c r="H158" s="12">
        <f t="shared" si="2"/>
        <v>2.7</v>
      </c>
    </row>
    <row r="160" spans="1:8">
      <c r="A160" s="14" t="s">
        <v>13</v>
      </c>
    </row>
    <row r="161" spans="1:1">
      <c r="A161" s="15" t="s">
        <v>14</v>
      </c>
    </row>
    <row r="162" spans="1:1" ht="16.5">
      <c r="A162" s="15" t="s">
        <v>15</v>
      </c>
    </row>
    <row r="163" spans="1:1" ht="16.5">
      <c r="A163" s="15" t="s">
        <v>16</v>
      </c>
    </row>
    <row r="164" spans="1:1" ht="16.5">
      <c r="A164" s="15" t="s">
        <v>17</v>
      </c>
    </row>
  </sheetData>
  <mergeCells count="2">
    <mergeCell ref="A1:H1"/>
    <mergeCell ref="A2:H2"/>
  </mergeCells>
  <phoneticPr fontId="1"/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FCCF2-AC59-4041-9EEA-494F95EB0C32}">
  <sheetPr>
    <tabColor rgb="FF00B0F0"/>
  </sheetPr>
  <dimension ref="A1:R1"/>
  <sheetViews>
    <sheetView showGridLines="0" topLeftCell="A39" zoomScaleNormal="100" workbookViewId="0">
      <selection sqref="A1:R1"/>
    </sheetView>
  </sheetViews>
  <sheetFormatPr defaultColWidth="7.75" defaultRowHeight="15"/>
  <cols>
    <col min="1" max="16384" width="7.75" style="1"/>
  </cols>
  <sheetData>
    <row r="1" spans="1:18" ht="27.75" customHeight="1">
      <c r="A1" s="16" t="s">
        <v>18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</sheetData>
  <mergeCells count="1">
    <mergeCell ref="A1:R1"/>
  </mergeCells>
  <phoneticPr fontId="1"/>
  <pageMargins left="0.75" right="0.75" top="1" bottom="1" header="0.511811023622047" footer="0.511811023622047"/>
  <pageSetup paperSize="9" orientation="portrait" horizontalDpi="300" verticalDpi="3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453822926C0D446A556FAD2ED7AA8DF" ma:contentTypeVersion="4" ma:contentTypeDescription="新しいドキュメントを作成します。" ma:contentTypeScope="" ma:versionID="77d4b7c84e19881ac2b8af0767dfa21e">
  <xsd:schema xmlns:xsd="http://www.w3.org/2001/XMLSchema" xmlns:xs="http://www.w3.org/2001/XMLSchema" xmlns:p="http://schemas.microsoft.com/office/2006/metadata/properties" xmlns:ns2="cf4f3259-30f3-490c-8754-03c01b5eb437" targetNamespace="http://schemas.microsoft.com/office/2006/metadata/properties" ma:root="true" ma:fieldsID="da17eefcb3186cf50d9f409dda6deb7b" ns2:_="">
    <xsd:import namespace="cf4f3259-30f3-490c-8754-03c01b5eb4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4f3259-30f3-490c-8754-03c01b5eb4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E24C968-D307-486D-A05F-93F188F59C8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5FF924-8DCB-40BB-A749-097BF01163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4f3259-30f3-490c-8754-03c01b5eb4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7315F1-9394-4ECC-8A4A-C2A40E3E3E84}">
  <ds:schemaRefs>
    <ds:schemaRef ds:uri="http://purl.org/dc/dcmitype/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cf4f3259-30f3-490c-8754-03c01b5eb437"/>
    <ds:schemaRef ds:uri="http://schemas.microsoft.com/office/2006/documentManagement/types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データ</vt:lpstr>
      <vt:lpstr>グラフ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徳本 哲哉</cp:lastModifiedBy>
  <cp:revision/>
  <dcterms:created xsi:type="dcterms:W3CDTF">2015-06-05T18:19:34Z</dcterms:created>
  <dcterms:modified xsi:type="dcterms:W3CDTF">2026-08-05T05:07:13Z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0x0101003453822926C0D446A556FAD2ED7AA8DF</vt:lpwstr>
  </property>
</Properties>
</file>